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1" documentId="8_{322945C2-DA10-4A6F-950B-4DDF991EB8F1}" xr6:coauthVersionLast="45" xr6:coauthVersionMax="47" xr10:uidLastSave="{B1F14204-66F1-4CE6-AC58-8AA4AB02163D}"/>
  <bookViews>
    <workbookView xWindow="-108" yWindow="-108" windowWidth="26136" windowHeight="16896" tabRatio="719" xr2:uid="{E21F667E-B457-4DDE-A9DB-466AB302F9B4}"/>
  </bookViews>
  <sheets>
    <sheet name="目次 Table of Contents" sheetId="5" r:id="rId1"/>
    <sheet name="E-01" sheetId="7" r:id="rId2"/>
    <sheet name="E-02" sheetId="8" r:id="rId3"/>
    <sheet name="E-03" sheetId="24" r:id="rId4"/>
    <sheet name="E-04" sheetId="11" r:id="rId5"/>
    <sheet name="E-05" sheetId="19" r:id="rId6"/>
    <sheet name="E-06" sheetId="9" r:id="rId7"/>
    <sheet name="E-07" sheetId="10" r:id="rId8"/>
    <sheet name="E-08" sheetId="15" r:id="rId9"/>
    <sheet name="E-09" sheetId="18" r:id="rId10"/>
    <sheet name="E-10" sheetId="21" r:id="rId11"/>
    <sheet name="S-01" sheetId="20" r:id="rId12"/>
    <sheet name="S-02" sheetId="14" r:id="rId13"/>
    <sheet name="S-03" sheetId="12" r:id="rId14"/>
    <sheet name="S-04" sheetId="16" r:id="rId15"/>
    <sheet name="S-05" sheetId="27" r:id="rId16"/>
    <sheet name="G-01" sheetId="22" r:id="rId17"/>
    <sheet name="H-01" sheetId="26" r:id="rId18"/>
  </sheets>
  <externalReferences>
    <externalReference r:id="rId19"/>
    <externalReference r:id="rId20"/>
    <externalReference r:id="rId21"/>
    <externalReference r:id="rId22"/>
  </externalReferences>
  <definedNames>
    <definedName name="_xlnm._FilterDatabase" hidden="1">[1]直営:LＳ!$B$1:$AP$150</definedName>
    <definedName name="AREA" localSheetId="3">[2]入力リスト!$C$2:$C$150</definedName>
    <definedName name="AREA" localSheetId="13">[3]入力リスト!$C$2:$C$150</definedName>
    <definedName name="AREA">[4]入力リスト!$C$2:$C$150</definedName>
    <definedName name="_xlnm.Print_Area" localSheetId="10">'E-10'!$A$1:$F$9</definedName>
    <definedName name="_xlnm.Print_Area" localSheetId="17">'H-01'!$A$1:$J$49</definedName>
    <definedName name="_xlnm.Print_Area" localSheetId="11">'S-01'!$A$1:$J$79</definedName>
    <definedName name="_xlnm.Print_Area" localSheetId="12">'S-02'!$A$1:$O$16</definedName>
    <definedName name="_xlnm.Print_Area" localSheetId="13">'S-03'!$A$1:$I$11</definedName>
    <definedName name="_xlnm.Print_Area" localSheetId="14">'S-04'!$A$1:$N$14</definedName>
    <definedName name="_xlnm.Print_Area" localSheetId="0">'目次 Table of Contents'!$A$1:$G$28</definedName>
    <definedName name="_xlnm.Print_Area">[1]直営:LＳ!$B$1:$S$150</definedName>
    <definedName name="_xlnm.Print_Titles">[1]直営:LＳ!$3:$3</definedName>
    <definedName name="RICH" localSheetId="3">#REF!</definedName>
    <definedName name="RICH" localSheetId="4">#REF!</definedName>
    <definedName name="RICH" localSheetId="5">#REF!</definedName>
    <definedName name="RICH" localSheetId="8">#REF!</definedName>
    <definedName name="RICH" localSheetId="9">#REF!</definedName>
    <definedName name="RICH" localSheetId="10">#REF!</definedName>
    <definedName name="RICH" localSheetId="14">#REF!</definedName>
    <definedName name="RIC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26" l="1"/>
  <c r="I29" i="26"/>
  <c r="H29" i="26"/>
</calcChain>
</file>

<file path=xl/sharedStrings.xml><?xml version="1.0" encoding="utf-8"?>
<sst xmlns="http://schemas.openxmlformats.org/spreadsheetml/2006/main" count="1254" uniqueCount="721">
  <si>
    <t>良品計画グループ　ESGデータブック</t>
    <phoneticPr fontId="2"/>
  </si>
  <si>
    <t>Ryohin Keikaku Group ESG Data Book</t>
    <phoneticPr fontId="2"/>
  </si>
  <si>
    <t>このファイルでは、良品計画グループの各種ESGデータをまとめています。</t>
    <rPh sb="9" eb="13">
      <t>リョウヒンケイカク</t>
    </rPh>
    <rPh sb="18" eb="20">
      <t>カクシュ</t>
    </rPh>
    <phoneticPr fontId="2"/>
  </si>
  <si>
    <t>This file summarizes various ESG data for the Ryohin Keikaku Group.</t>
    <phoneticPr fontId="2"/>
  </si>
  <si>
    <t>環境</t>
    <phoneticPr fontId="2"/>
  </si>
  <si>
    <t>社会</t>
    <phoneticPr fontId="2"/>
  </si>
  <si>
    <t>Environment</t>
    <phoneticPr fontId="2"/>
  </si>
  <si>
    <t>Social</t>
    <phoneticPr fontId="2"/>
  </si>
  <si>
    <t>E-01 GHG排出量</t>
    <rPh sb="8" eb="11">
      <t>ハイシュツリョウ</t>
    </rPh>
    <phoneticPr fontId="2"/>
  </si>
  <si>
    <t>GHG Emissions</t>
    <phoneticPr fontId="2"/>
  </si>
  <si>
    <t>S-01 期末時点の店舗数</t>
    <rPh sb="5" eb="7">
      <t>キマツ</t>
    </rPh>
    <rPh sb="7" eb="9">
      <t>ジテン</t>
    </rPh>
    <rPh sb="10" eb="13">
      <t>テンポスウ</t>
    </rPh>
    <phoneticPr fontId="2"/>
  </si>
  <si>
    <t>Number of Stores at the end of Fiscal Year</t>
    <phoneticPr fontId="2"/>
  </si>
  <si>
    <t>E-02 スコープ3のカテゴリ別GHG排出量</t>
    <phoneticPr fontId="2"/>
  </si>
  <si>
    <t>Total Scope 3 GHG emissions by category</t>
    <phoneticPr fontId="2"/>
  </si>
  <si>
    <t>S-02 MUJI passportアプリダウンロード数</t>
    <phoneticPr fontId="2"/>
  </si>
  <si>
    <t>Number of downloads for MUJI passport</t>
    <phoneticPr fontId="2"/>
  </si>
  <si>
    <t>E-03 スコープ3の算定方法、データ、排出源単位</t>
    <phoneticPr fontId="2"/>
  </si>
  <si>
    <t>The measurement approach, inputs and emissions intensity for Scope3</t>
    <phoneticPr fontId="2"/>
  </si>
  <si>
    <t>S-03 社会貢献支出</t>
    <rPh sb="5" eb="9">
      <t>シャカイコウケン</t>
    </rPh>
    <rPh sb="9" eb="11">
      <t>シシュツ</t>
    </rPh>
    <phoneticPr fontId="2"/>
  </si>
  <si>
    <t>Social Contribution Expenditure</t>
    <phoneticPr fontId="2"/>
  </si>
  <si>
    <t>E-04 エネルギーの使用量</t>
    <rPh sb="11" eb="14">
      <t>シヨウリョウ</t>
    </rPh>
    <phoneticPr fontId="2"/>
  </si>
  <si>
    <t>Energy Usage</t>
    <phoneticPr fontId="2"/>
  </si>
  <si>
    <t>S-04 給水機設置店舗数</t>
    <rPh sb="5" eb="8">
      <t>キュウスイキ</t>
    </rPh>
    <rPh sb="8" eb="13">
      <t>セッチテンポスウ</t>
    </rPh>
    <phoneticPr fontId="2"/>
  </si>
  <si>
    <t>Number of stores providing water refilling stations</t>
    <phoneticPr fontId="2"/>
  </si>
  <si>
    <t>E-05 水の使用量</t>
    <rPh sb="5" eb="6">
      <t>ミズ</t>
    </rPh>
    <rPh sb="7" eb="10">
      <t>シヨウリョウ</t>
    </rPh>
    <phoneticPr fontId="2"/>
  </si>
  <si>
    <t>Water Usage</t>
    <phoneticPr fontId="2"/>
  </si>
  <si>
    <t>E-06 繊維製品の回収量</t>
    <rPh sb="5" eb="9">
      <t>センイセイヒン</t>
    </rPh>
    <rPh sb="10" eb="13">
      <t>カイシュウリョウ</t>
    </rPh>
    <phoneticPr fontId="2"/>
  </si>
  <si>
    <t>Amount of textile products collected</t>
    <phoneticPr fontId="2"/>
  </si>
  <si>
    <t>E-07 ReMUJIの販売数</t>
    <rPh sb="12" eb="15">
      <t>ハンバイスウ</t>
    </rPh>
    <phoneticPr fontId="2"/>
  </si>
  <si>
    <t>ReMUJI sales</t>
    <phoneticPr fontId="2"/>
  </si>
  <si>
    <t>E-08 プラスチック製品・紙製ハンガー・紙製フックのリサイクル量</t>
  </si>
  <si>
    <t>Amount of plastic products and paper hanger recycled</t>
  </si>
  <si>
    <t>E-09 廃棄物排出量</t>
    <rPh sb="8" eb="10">
      <t>ハイシュツ</t>
    </rPh>
    <phoneticPr fontId="2"/>
  </si>
  <si>
    <t>Amount of waste generated</t>
    <phoneticPr fontId="2"/>
  </si>
  <si>
    <t>E-10 環境違反罰金額</t>
    <rPh sb="5" eb="9">
      <t>カンキョウイハン</t>
    </rPh>
    <rPh sb="9" eb="12">
      <t>バッキンガク</t>
    </rPh>
    <phoneticPr fontId="2"/>
  </si>
  <si>
    <t>Environmental Violation Fines</t>
    <phoneticPr fontId="2"/>
  </si>
  <si>
    <t>ガバナンス</t>
    <phoneticPr fontId="2"/>
  </si>
  <si>
    <t>人的資本</t>
    <rPh sb="0" eb="4">
      <t>ジンテキシホン</t>
    </rPh>
    <phoneticPr fontId="2"/>
  </si>
  <si>
    <t>Governance</t>
    <phoneticPr fontId="2"/>
  </si>
  <si>
    <t>Human Capital</t>
    <phoneticPr fontId="2"/>
  </si>
  <si>
    <t>G-01 取締役会構成および会議・委員会の出欠状況</t>
    <rPh sb="5" eb="8">
      <t>トリシマリヤク</t>
    </rPh>
    <rPh sb="8" eb="9">
      <t>カイ</t>
    </rPh>
    <rPh sb="9" eb="11">
      <t>コウセイ</t>
    </rPh>
    <rPh sb="14" eb="16">
      <t>カイギ</t>
    </rPh>
    <rPh sb="17" eb="20">
      <t>イインカイ</t>
    </rPh>
    <rPh sb="21" eb="23">
      <t>シュッケツ</t>
    </rPh>
    <rPh sb="23" eb="25">
      <t>ジョウキョウ</t>
    </rPh>
    <phoneticPr fontId="2"/>
  </si>
  <si>
    <t>Board Structure &amp; Board Meeting Attendance</t>
    <phoneticPr fontId="2"/>
  </si>
  <si>
    <t>H-01 人事関連データ</t>
    <rPh sb="5" eb="9">
      <t>ジンジカンレン</t>
    </rPh>
    <phoneticPr fontId="2"/>
  </si>
  <si>
    <t>Human Resources Data</t>
    <phoneticPr fontId="2"/>
  </si>
  <si>
    <r>
      <t>【</t>
    </r>
    <r>
      <rPr>
        <b/>
        <sz val="11"/>
        <color theme="1"/>
        <rFont val="Meiryo UI"/>
        <family val="3"/>
        <charset val="128"/>
      </rPr>
      <t>年度について</t>
    </r>
    <r>
      <rPr>
        <sz val="11"/>
        <color theme="1"/>
        <rFont val="Meiryo UI"/>
        <family val="3"/>
        <charset val="128"/>
      </rPr>
      <t>】
当社は、2020年8月期より事業年度の末日を2月28日から8月31日に変更しました。
ご参考として、それぞれの期は以下の期間を対象としています。
「2020/2期」は、2019年3月1日から2020年2月29日までの1年間。
「2020/8期」は、2020年3月1日から2020年8月31日までの半年間。
「2021/8期」は、2020年9月1日から2021年8月31日までの1年間。</t>
    </r>
    <rPh sb="1" eb="3">
      <t>ネンド</t>
    </rPh>
    <rPh sb="9" eb="11">
      <t>トウシャ</t>
    </rPh>
    <rPh sb="17" eb="18">
      <t>ネン</t>
    </rPh>
    <rPh sb="19" eb="21">
      <t>ガツキ</t>
    </rPh>
    <rPh sb="23" eb="27">
      <t>ジギョウネンド</t>
    </rPh>
    <rPh sb="28" eb="30">
      <t>マツジツ</t>
    </rPh>
    <rPh sb="32" eb="33">
      <t>ガツ</t>
    </rPh>
    <rPh sb="35" eb="36">
      <t>ニチ</t>
    </rPh>
    <rPh sb="39" eb="40">
      <t>ガツ</t>
    </rPh>
    <rPh sb="42" eb="43">
      <t>ニチ</t>
    </rPh>
    <rPh sb="44" eb="46">
      <t>ヘンコウ</t>
    </rPh>
    <rPh sb="53" eb="55">
      <t>サンコウ</t>
    </rPh>
    <rPh sb="64" eb="65">
      <t>キ</t>
    </rPh>
    <rPh sb="66" eb="68">
      <t>イカ</t>
    </rPh>
    <rPh sb="69" eb="71">
      <t>キカン</t>
    </rPh>
    <rPh sb="72" eb="74">
      <t>タイショウ</t>
    </rPh>
    <rPh sb="89" eb="90">
      <t>キ</t>
    </rPh>
    <rPh sb="97" eb="98">
      <t>ネン</t>
    </rPh>
    <rPh sb="99" eb="100">
      <t>ガツ</t>
    </rPh>
    <rPh sb="101" eb="102">
      <t>ニチ</t>
    </rPh>
    <rPh sb="108" eb="109">
      <t>ネン</t>
    </rPh>
    <rPh sb="110" eb="111">
      <t>ガツ</t>
    </rPh>
    <rPh sb="113" eb="114">
      <t>ニチ</t>
    </rPh>
    <rPh sb="118" eb="120">
      <t>ネンカン</t>
    </rPh>
    <rPh sb="129" eb="130">
      <t>キ</t>
    </rPh>
    <rPh sb="137" eb="138">
      <t>ネン</t>
    </rPh>
    <rPh sb="139" eb="140">
      <t>ガツ</t>
    </rPh>
    <rPh sb="141" eb="142">
      <t>ニチ</t>
    </rPh>
    <rPh sb="148" eb="149">
      <t>ネン</t>
    </rPh>
    <rPh sb="150" eb="151">
      <t>ガツ</t>
    </rPh>
    <rPh sb="153" eb="154">
      <t>ニチ</t>
    </rPh>
    <rPh sb="157" eb="160">
      <t>ハントシカン</t>
    </rPh>
    <rPh sb="177" eb="178">
      <t>ネン</t>
    </rPh>
    <rPh sb="179" eb="180">
      <t>ガツ</t>
    </rPh>
    <rPh sb="181" eb="182">
      <t>ニチ</t>
    </rPh>
    <rPh sb="188" eb="189">
      <t>ネン</t>
    </rPh>
    <rPh sb="190" eb="191">
      <t>ガツ</t>
    </rPh>
    <rPh sb="193" eb="194">
      <t>ニチ</t>
    </rPh>
    <rPh sb="198" eb="200">
      <t>ネンカン</t>
    </rPh>
    <phoneticPr fontId="2"/>
  </si>
  <si>
    <r>
      <t>【</t>
    </r>
    <r>
      <rPr>
        <b/>
        <sz val="11"/>
        <color theme="1"/>
        <rFont val="Meiryo UI"/>
        <family val="3"/>
        <charset val="128"/>
      </rPr>
      <t>Regarding the Fiscal Year】</t>
    </r>
    <r>
      <rPr>
        <sz val="11"/>
        <color theme="1"/>
        <rFont val="Meiryo UI"/>
        <family val="3"/>
        <charset val="128"/>
      </rPr>
      <t xml:space="preserve">
The Company has changed its fiscal year end from February 28 to August 31, beginning with the fiscal year ending August 31, 2020.
For your reference, each fiscal year covers the following periods.
The "FY2019" covers the one-year period from March 1, 2019 to February 29, 2020.
The "FY2020" covers the six-month period from March 1, 2020 to August 31, 2020.
The "FY2021" covers the one-year period from September 1, 2020 to August 31, 2021.</t>
    </r>
    <phoneticPr fontId="2"/>
  </si>
  <si>
    <t>目次に戻る
Back to contents</t>
    <rPh sb="0" eb="2">
      <t>モクジ</t>
    </rPh>
    <rPh sb="3" eb="4">
      <t>モド</t>
    </rPh>
    <phoneticPr fontId="2"/>
  </si>
  <si>
    <t>GHG排出量</t>
    <rPh sb="3" eb="6">
      <t>ハイシュツリョウ</t>
    </rPh>
    <phoneticPr fontId="2"/>
  </si>
  <si>
    <t>単位：t-CO2e</t>
    <rPh sb="0" eb="2">
      <t>タンイ</t>
    </rPh>
    <phoneticPr fontId="2"/>
  </si>
  <si>
    <t>Unit：t-CO2e</t>
    <phoneticPr fontId="2"/>
  </si>
  <si>
    <t>バウンダリ</t>
    <phoneticPr fontId="2"/>
  </si>
  <si>
    <t>2021/8期</t>
    <rPh sb="6" eb="7">
      <t>キ</t>
    </rPh>
    <phoneticPr fontId="2"/>
  </si>
  <si>
    <t>2022/8期</t>
    <rPh sb="6" eb="7">
      <t>キ</t>
    </rPh>
    <phoneticPr fontId="2"/>
  </si>
  <si>
    <t>Boundary</t>
    <phoneticPr fontId="2"/>
  </si>
  <si>
    <t>FY2021</t>
  </si>
  <si>
    <t>FY2022</t>
  </si>
  <si>
    <t>グループ
Group</t>
    <phoneticPr fontId="2"/>
  </si>
  <si>
    <t>スコープ１
Scope 1</t>
    <phoneticPr fontId="2"/>
  </si>
  <si>
    <t>　内、代替フロン(HFCs)排出量
　Includes HFCs emissions</t>
    <rPh sb="1" eb="2">
      <t>ウチ</t>
    </rPh>
    <rPh sb="3" eb="5">
      <t>ダイタイ</t>
    </rPh>
    <rPh sb="14" eb="17">
      <t>ハイシュツリョウ</t>
    </rPh>
    <phoneticPr fontId="2"/>
  </si>
  <si>
    <t>スコープ２（マーケットベース）
Scope 2 (Market-based)</t>
    <phoneticPr fontId="2"/>
  </si>
  <si>
    <t>スコープ２（ロケーションベース）
Scope 2 (Location-based)</t>
    <phoneticPr fontId="2"/>
  </si>
  <si>
    <t>スコープ１,２ 計
Scope１＆２ Total</t>
    <rPh sb="8" eb="9">
      <t>ケイ</t>
    </rPh>
    <phoneticPr fontId="2"/>
  </si>
  <si>
    <t>基準年比（％）
% change from base year</t>
    <phoneticPr fontId="2"/>
  </si>
  <si>
    <t>基準年
Base Year</t>
    <phoneticPr fontId="2"/>
  </si>
  <si>
    <t>CO2排出原単位：t-CO2e / 営業収益（百万円）
Carbon intensity：t-CO2e / Operating revenue (millions of yen)</t>
    <rPh sb="3" eb="5">
      <t>ハイシュツ</t>
    </rPh>
    <rPh sb="5" eb="8">
      <t>ゲンタンイ</t>
    </rPh>
    <rPh sb="18" eb="22">
      <t>エイギョウシュウエキ</t>
    </rPh>
    <rPh sb="23" eb="26">
      <t>ヒャクマンエン</t>
    </rPh>
    <phoneticPr fontId="2"/>
  </si>
  <si>
    <t>スコープ３
Scope 3</t>
    <phoneticPr fontId="2"/>
  </si>
  <si>
    <t>スコープ１,２,３計
Scope１,２&amp;３ Total</t>
    <rPh sb="9" eb="10">
      <t>ケイ</t>
    </rPh>
    <phoneticPr fontId="2"/>
  </si>
  <si>
    <t>日本
Japan</t>
    <rPh sb="0" eb="2">
      <t>ニホン</t>
    </rPh>
    <phoneticPr fontId="2"/>
  </si>
  <si>
    <t>スコープ1, 2 計
Scope 1 &amp; 2 Total</t>
    <rPh sb="9" eb="10">
      <t>ケイ</t>
    </rPh>
    <phoneticPr fontId="2"/>
  </si>
  <si>
    <t>東アジア
East Asia</t>
    <rPh sb="0" eb="1">
      <t>ヒガシ</t>
    </rPh>
    <phoneticPr fontId="2"/>
  </si>
  <si>
    <t>欧米
Europe &amp; Americas</t>
    <rPh sb="0" eb="2">
      <t>オウベイ</t>
    </rPh>
    <phoneticPr fontId="2"/>
  </si>
  <si>
    <t>※スコープ１の排出係数について：日本・海外ともに環境省の算定・報告・公表制度における算定方法・排出係数一覧を使用しています。</t>
    <rPh sb="7" eb="11">
      <t>ハイシュツケイスウ</t>
    </rPh>
    <rPh sb="16" eb="18">
      <t>ニホン</t>
    </rPh>
    <rPh sb="19" eb="21">
      <t>カイガイ</t>
    </rPh>
    <rPh sb="24" eb="27">
      <t>カンキョウショウ</t>
    </rPh>
    <rPh sb="28" eb="30">
      <t>サンテイ</t>
    </rPh>
    <rPh sb="31" eb="33">
      <t>ホウコク</t>
    </rPh>
    <rPh sb="34" eb="36">
      <t>コウヒョウ</t>
    </rPh>
    <rPh sb="36" eb="38">
      <t>セイド</t>
    </rPh>
    <rPh sb="42" eb="44">
      <t>サンテイ</t>
    </rPh>
    <rPh sb="44" eb="46">
      <t>ホウホウ</t>
    </rPh>
    <rPh sb="47" eb="49">
      <t>ハイシュツ</t>
    </rPh>
    <rPh sb="49" eb="51">
      <t>ケイスウ</t>
    </rPh>
    <rPh sb="51" eb="53">
      <t>イチラン</t>
    </rPh>
    <rPh sb="54" eb="56">
      <t>シヨウ</t>
    </rPh>
    <phoneticPr fontId="2"/>
  </si>
  <si>
    <t>※スコープ２のロケーションベースについて：日本は電気事業者別調整後排出係数、海外はIEA Emission Factorsの最新年度版を使用しています。</t>
    <rPh sb="21" eb="23">
      <t>ニホン</t>
    </rPh>
    <rPh sb="24" eb="29">
      <t>デンキジギョウシャ</t>
    </rPh>
    <rPh sb="29" eb="30">
      <t>ベツ</t>
    </rPh>
    <rPh sb="30" eb="37">
      <t>チョウセイゴハイシュツケイスウ</t>
    </rPh>
    <rPh sb="38" eb="40">
      <t>カイガイ</t>
    </rPh>
    <rPh sb="62" eb="64">
      <t>サイシン</t>
    </rPh>
    <rPh sb="64" eb="66">
      <t>ネンド</t>
    </rPh>
    <rPh sb="66" eb="67">
      <t>バン</t>
    </rPh>
    <rPh sb="68" eb="70">
      <t>シヨウ</t>
    </rPh>
    <phoneticPr fontId="2"/>
  </si>
  <si>
    <t>※スコープ２のマーケットベースについて： 電力供給元に関する情報がビル運営会社等から得られない場合、その地域の小売電気事業者の排出係数を使用して算定しています。</t>
    <rPh sb="72" eb="74">
      <t>サンテイ</t>
    </rPh>
    <phoneticPr fontId="2"/>
  </si>
  <si>
    <t>※スコープ３の集計範囲：日本は株式会社良品計画、グループは良品計画グループ事業全てです。</t>
    <rPh sb="7" eb="11">
      <t>シュウケイハンイ</t>
    </rPh>
    <rPh sb="12" eb="14">
      <t>ニホン</t>
    </rPh>
    <rPh sb="15" eb="23">
      <t>カブシキガイシャリョウヒンケイカク</t>
    </rPh>
    <rPh sb="29" eb="31">
      <t>リョウヒン</t>
    </rPh>
    <rPh sb="31" eb="33">
      <t>ケイカク</t>
    </rPh>
    <rPh sb="37" eb="39">
      <t>ジギョウ</t>
    </rPh>
    <rPh sb="39" eb="40">
      <t>スベ</t>
    </rPh>
    <phoneticPr fontId="2"/>
  </si>
  <si>
    <t>※Energy consumption：In case data is not provided from the property management company, etc., estimates are made based on energy consumption per unit area.</t>
    <phoneticPr fontId="2"/>
  </si>
  <si>
    <t>※Scope 1 emission factors：The calculation methods and emission factors under the Ministry of the Environment, Government of Japan's accounting and reporting system is used for both Japan and other countries.</t>
    <phoneticPr fontId="2"/>
  </si>
  <si>
    <t>※Scope 2 market-based：In case the information of the power supplier is not provided from the property management company, etc., location-based emission factors are used.</t>
    <phoneticPr fontId="2"/>
  </si>
  <si>
    <t>※Scope 2 location-based：Adjusted emission factors under the GHG emissions reporting system are used for Japan, and the latest annual version of the IEA Emission Factors are used for other countries.</t>
    <phoneticPr fontId="2"/>
  </si>
  <si>
    <t>※Scope 3 coverage: All Ryohin Keikaku Group businesses for the "Group", and Ryohin Keikaku Co., Ltd for "Japan.</t>
    <phoneticPr fontId="2"/>
  </si>
  <si>
    <t>スコープ3のカテゴリ別GHG排出量</t>
    <rPh sb="10" eb="11">
      <t>ベツ</t>
    </rPh>
    <rPh sb="14" eb="17">
      <t>ハイシュツリョウ</t>
    </rPh>
    <phoneticPr fontId="2"/>
  </si>
  <si>
    <t>カテゴリ
Category</t>
    <phoneticPr fontId="2"/>
  </si>
  <si>
    <t>2020/2期</t>
    <rPh sb="6" eb="7">
      <t>キ</t>
    </rPh>
    <phoneticPr fontId="2"/>
  </si>
  <si>
    <t>FY2019</t>
  </si>
  <si>
    <t>購入した製品・サービス
Purchased goods and services</t>
    <rPh sb="0" eb="2">
      <t>コウニュウ</t>
    </rPh>
    <rPh sb="4" eb="6">
      <t>セイヒン</t>
    </rPh>
    <phoneticPr fontId="2"/>
  </si>
  <si>
    <t>-</t>
    <phoneticPr fontId="2"/>
  </si>
  <si>
    <t>資本財
Capital goods</t>
    <rPh sb="0" eb="3">
      <t>シホンザイ</t>
    </rPh>
    <phoneticPr fontId="2"/>
  </si>
  <si>
    <t>スコープ1,2に含まれない燃料およびエネルギー関連活動
Fuel- and energy-related activities not included in Scope 1 or 2</t>
    <rPh sb="8" eb="9">
      <t>フク</t>
    </rPh>
    <phoneticPr fontId="2"/>
  </si>
  <si>
    <t>上流の輸送、配送
Upstream transportation and distribution</t>
    <rPh sb="0" eb="2">
      <t>ジョウリュウ</t>
    </rPh>
    <rPh sb="3" eb="5">
      <t>ユソウ</t>
    </rPh>
    <rPh sb="6" eb="8">
      <t>ハイソウ</t>
    </rPh>
    <phoneticPr fontId="2"/>
  </si>
  <si>
    <t>事業から出る廃棄物
Waste generated in operations</t>
    <rPh sb="0" eb="2">
      <t>ジギョウ</t>
    </rPh>
    <rPh sb="4" eb="5">
      <t>デ</t>
    </rPh>
    <rPh sb="6" eb="9">
      <t>ハイキブツ</t>
    </rPh>
    <phoneticPr fontId="2"/>
  </si>
  <si>
    <t>出張
Business travel</t>
    <rPh sb="0" eb="2">
      <t>シュッチョウ</t>
    </rPh>
    <phoneticPr fontId="2"/>
  </si>
  <si>
    <t>雇用者の通勤
Employee commuting</t>
    <rPh sb="0" eb="3">
      <t>コヨウシャ</t>
    </rPh>
    <rPh sb="4" eb="6">
      <t>ツウキン</t>
    </rPh>
    <phoneticPr fontId="2"/>
  </si>
  <si>
    <t>上流のリース資産（スコープ1，2に計上）
Upstream leased assets (included in scope 1 and 2)</t>
    <rPh sb="6" eb="7">
      <t>シ</t>
    </rPh>
    <rPh sb="17" eb="19">
      <t>ケイジョウ</t>
    </rPh>
    <phoneticPr fontId="2"/>
  </si>
  <si>
    <t>-</t>
  </si>
  <si>
    <t>下流の輸送、配送（カテゴリ４に計上）
Downstream transportation and distribution (included in Category 4)</t>
    <rPh sb="0" eb="2">
      <t>カリュウ</t>
    </rPh>
    <rPh sb="3" eb="5">
      <t>ユソウ</t>
    </rPh>
    <rPh sb="6" eb="8">
      <t>ハイソウ</t>
    </rPh>
    <rPh sb="15" eb="17">
      <t>ケイジョウ</t>
    </rPh>
    <phoneticPr fontId="2"/>
  </si>
  <si>
    <t>販売した製品の加工（対象外）
Processing of sold products (Not relevant)</t>
    <rPh sb="0" eb="2">
      <t>ハンバイ</t>
    </rPh>
    <rPh sb="4" eb="6">
      <t>セイヒン</t>
    </rPh>
    <rPh sb="7" eb="9">
      <t>カコウ</t>
    </rPh>
    <rPh sb="10" eb="13">
      <t>タイショウガイ</t>
    </rPh>
    <phoneticPr fontId="2"/>
  </si>
  <si>
    <t>販売した製品の使用
Use of sold products</t>
    <phoneticPr fontId="2"/>
  </si>
  <si>
    <t>販売した製品の使用者による廃棄
End-of-life treatment of sold products</t>
    <rPh sb="0" eb="2">
      <t>ハンバイ</t>
    </rPh>
    <rPh sb="4" eb="6">
      <t>セイヒン</t>
    </rPh>
    <rPh sb="7" eb="9">
      <t>シヨウ</t>
    </rPh>
    <rPh sb="9" eb="10">
      <t>シャ</t>
    </rPh>
    <rPh sb="13" eb="15">
      <t>ハイキ</t>
    </rPh>
    <phoneticPr fontId="2"/>
  </si>
  <si>
    <t>下流のリース資産（対象外）
Downstream leased assets (Not relevant)</t>
    <rPh sb="6" eb="8">
      <t>シサン</t>
    </rPh>
    <rPh sb="9" eb="12">
      <t>タイショウガイ</t>
    </rPh>
    <phoneticPr fontId="2"/>
  </si>
  <si>
    <t>フランチャイズ
Franchises</t>
    <phoneticPr fontId="2"/>
  </si>
  <si>
    <t>投資（対象外）
Investments (Not relevant)</t>
    <rPh sb="0" eb="2">
      <t>トウシ</t>
    </rPh>
    <rPh sb="3" eb="6">
      <t>タイショウガイ</t>
    </rPh>
    <phoneticPr fontId="2"/>
  </si>
  <si>
    <t>合計
Total</t>
    <rPh sb="0" eb="2">
      <t>ゴウケイ</t>
    </rPh>
    <phoneticPr fontId="2"/>
  </si>
  <si>
    <t>株式会社良品計画
Ryohin Keikaku Co., Ltd.</t>
    <rPh sb="0" eb="4">
      <t>カブシキガイシャ</t>
    </rPh>
    <rPh sb="4" eb="8">
      <t>リョウヒンケイカク</t>
    </rPh>
    <phoneticPr fontId="2"/>
  </si>
  <si>
    <t>販売した製品の使用
Use of sold products</t>
    <rPh sb="0" eb="2">
      <t>ハンバイ</t>
    </rPh>
    <rPh sb="4" eb="6">
      <t>セイヒン</t>
    </rPh>
    <rPh sb="7" eb="9">
      <t>シヨウ</t>
    </rPh>
    <phoneticPr fontId="2"/>
  </si>
  <si>
    <t>※2　株式会社良品計画のカテゴリ5が2021年8月期から大幅に増加している理由：2020年2月期は本社・物流センターから出る廃棄物のみを対象に算定していましたが、2021年８月期以降は店舗から出る廃棄物も対象に算定したためです。</t>
    <rPh sb="3" eb="11">
      <t>カブシキガイシャリョウヒンケイカク</t>
    </rPh>
    <rPh sb="28" eb="30">
      <t>オオハバ</t>
    </rPh>
    <rPh sb="31" eb="33">
      <t>ゾウカ</t>
    </rPh>
    <rPh sb="37" eb="39">
      <t>リユウ</t>
    </rPh>
    <rPh sb="44" eb="45">
      <t>ネン</t>
    </rPh>
    <rPh sb="46" eb="48">
      <t>ガツキ</t>
    </rPh>
    <rPh sb="49" eb="51">
      <t>ホンシャ</t>
    </rPh>
    <rPh sb="52" eb="54">
      <t>ブツリュウ</t>
    </rPh>
    <rPh sb="60" eb="61">
      <t>デ</t>
    </rPh>
    <rPh sb="62" eb="65">
      <t>ハイキブツ</t>
    </rPh>
    <rPh sb="68" eb="70">
      <t>タイショウ</t>
    </rPh>
    <rPh sb="71" eb="73">
      <t>サンテイ</t>
    </rPh>
    <rPh sb="85" eb="86">
      <t>ネン</t>
    </rPh>
    <rPh sb="87" eb="89">
      <t>ガツキ</t>
    </rPh>
    <rPh sb="89" eb="91">
      <t>イコウ</t>
    </rPh>
    <rPh sb="92" eb="94">
      <t>テンポ</t>
    </rPh>
    <rPh sb="96" eb="97">
      <t>デ</t>
    </rPh>
    <rPh sb="98" eb="101">
      <t>ハイキブツ</t>
    </rPh>
    <rPh sb="102" eb="104">
      <t>タイショウ</t>
    </rPh>
    <rPh sb="105" eb="107">
      <t>サンテイ</t>
    </rPh>
    <phoneticPr fontId="2"/>
  </si>
  <si>
    <t>※3　株式会社良品計画のカテゴリ12が2021年8月期から大幅に増加している理由：2020年2月期は家電製品のみを対象にしていましたが、2021年8月期以降は全商品を対象に算定したためです。</t>
    <rPh sb="3" eb="7">
      <t>カブシキガイシャ</t>
    </rPh>
    <rPh sb="7" eb="9">
      <t>リョウヒン</t>
    </rPh>
    <rPh sb="9" eb="11">
      <t>ケイカク</t>
    </rPh>
    <rPh sb="23" eb="24">
      <t>ネン</t>
    </rPh>
    <rPh sb="25" eb="27">
      <t>ガツキ</t>
    </rPh>
    <rPh sb="29" eb="31">
      <t>オオハバ</t>
    </rPh>
    <rPh sb="32" eb="34">
      <t>ゾウカ</t>
    </rPh>
    <rPh sb="38" eb="40">
      <t>リユウ</t>
    </rPh>
    <rPh sb="45" eb="46">
      <t>ネン</t>
    </rPh>
    <rPh sb="47" eb="49">
      <t>ガツキ</t>
    </rPh>
    <rPh sb="50" eb="54">
      <t>カデンセイヒン</t>
    </rPh>
    <rPh sb="57" eb="59">
      <t>タイショウ</t>
    </rPh>
    <rPh sb="72" eb="73">
      <t>ネン</t>
    </rPh>
    <rPh sb="74" eb="76">
      <t>ガツキ</t>
    </rPh>
    <rPh sb="76" eb="78">
      <t>イコウ</t>
    </rPh>
    <rPh sb="79" eb="82">
      <t>ゼンショウヒン</t>
    </rPh>
    <rPh sb="83" eb="85">
      <t>タイショウ</t>
    </rPh>
    <rPh sb="86" eb="88">
      <t>サンテイ</t>
    </rPh>
    <phoneticPr fontId="2"/>
  </si>
  <si>
    <t>※2　Reason for the significant increase in category 5 of Ryohin Keikaku Co., Ltd. from FY2021: FY2019 covered only waste from the head office and distribution center, but from FY2021 onward, the calculation includes waste from the stores.</t>
    <phoneticPr fontId="2"/>
  </si>
  <si>
    <t>※3　Reason for the significant increase in category 12 of Ryohin Keikaku Co., Ltd. from FY2021: FY2019 covered only home appliances, but from FY2021 onward, all products were included in the calculation.</t>
    <phoneticPr fontId="2"/>
  </si>
  <si>
    <t>スコープ3の算定に使用した算定方法、データ、排出源単位について</t>
  </si>
  <si>
    <t>The measurement approach, inputs and emissions intensity for Scope3（English follows Japanese)</t>
    <phoneticPr fontId="2"/>
  </si>
  <si>
    <t>カテゴリ</t>
    <phoneticPr fontId="2"/>
  </si>
  <si>
    <t>算定方法</t>
    <rPh sb="0" eb="4">
      <t>サンテイホウホウ</t>
    </rPh>
    <phoneticPr fontId="2"/>
  </si>
  <si>
    <t>排出原単位</t>
    <rPh sb="0" eb="5">
      <t>ハイシュツゲンタンイ</t>
    </rPh>
    <phoneticPr fontId="2"/>
  </si>
  <si>
    <t>購入した製品・サービス</t>
    <rPh sb="0" eb="2">
      <t>コウニュウ</t>
    </rPh>
    <rPh sb="4" eb="6">
      <t>セイヒン</t>
    </rPh>
    <phoneticPr fontId="2"/>
  </si>
  <si>
    <t>①　販売した製品の商品カテゴリ別の商品原価（百万円）×　商品カテゴリ別の排出原単位
②　購入したサービスの支出額（百万円）×　排出原単位
③　水の使用量（上水）×　排出原単位</t>
    <rPh sb="22" eb="25">
      <t>ヒャクマンエン</t>
    </rPh>
    <rPh sb="28" eb="30">
      <t>ショウヒン</t>
    </rPh>
    <rPh sb="34" eb="35">
      <t>ベツ</t>
    </rPh>
    <rPh sb="36" eb="41">
      <t>ハイシュツゲンタンイ</t>
    </rPh>
    <rPh sb="57" eb="60">
      <t>ヒャクマンエン</t>
    </rPh>
    <rPh sb="63" eb="68">
      <t>ハイシュツゲンタンイ</t>
    </rPh>
    <rPh sb="71" eb="72">
      <t>ミズ</t>
    </rPh>
    <rPh sb="73" eb="76">
      <t>シヨウリョウ</t>
    </rPh>
    <rPh sb="77" eb="79">
      <t>ジョウスイ</t>
    </rPh>
    <rPh sb="82" eb="87">
      <t>ハイシュツゲンタンイ</t>
    </rPh>
    <phoneticPr fontId="2"/>
  </si>
  <si>
    <r>
      <t>①　「産業連関表による環境負荷原単位データブック（3EID）」購入者価格基準のグローバルGHG排出原単位2005年（909900内生産部門計 購入者）
②　環境省DB</t>
    </r>
    <r>
      <rPr>
        <vertAlign val="superscript"/>
        <sz val="11"/>
        <rFont val="Meiryo UI"/>
        <family val="3"/>
        <charset val="128"/>
      </rPr>
      <t>※1</t>
    </r>
    <r>
      <rPr>
        <sz val="11"/>
        <rFont val="Meiryo UI"/>
        <family val="3"/>
        <charset val="128"/>
      </rPr>
      <t>［5］産業連関表ベースの排出原単位（購入者価格ベース）
③　LCIデータベースIDEAv2（サプライチェーン温室効果ガス排出量算定用）361111000「上水道」</t>
    </r>
    <rPh sb="64" eb="69">
      <t>ウチセイサンブモン</t>
    </rPh>
    <rPh sb="69" eb="70">
      <t>ケイ</t>
    </rPh>
    <rPh sb="71" eb="74">
      <t>コウニュウシャ</t>
    </rPh>
    <rPh sb="78" eb="81">
      <t>カンキョウショウ</t>
    </rPh>
    <rPh sb="88" eb="93">
      <t>サンギョウレンカンヒョウ</t>
    </rPh>
    <rPh sb="97" eb="102">
      <t>ハイシュツゲンタンイ</t>
    </rPh>
    <rPh sb="103" eb="106">
      <t>コウニュウシャ</t>
    </rPh>
    <rPh sb="106" eb="108">
      <t>カカク</t>
    </rPh>
    <phoneticPr fontId="2"/>
  </si>
  <si>
    <t>資本財</t>
    <rPh sb="0" eb="3">
      <t>シホンザイ</t>
    </rPh>
    <phoneticPr fontId="2"/>
  </si>
  <si>
    <t>資本財（設備等）の取得価額（百万円）×　各資本財の排出原単位</t>
    <rPh sb="0" eb="3">
      <t>シホンザイ</t>
    </rPh>
    <rPh sb="4" eb="7">
      <t>セツビトウ</t>
    </rPh>
    <rPh sb="9" eb="11">
      <t>シュトク</t>
    </rPh>
    <rPh sb="11" eb="13">
      <t>カガク</t>
    </rPh>
    <rPh sb="14" eb="17">
      <t>ヒャクマンエン</t>
    </rPh>
    <rPh sb="20" eb="24">
      <t>カクシホンザイ</t>
    </rPh>
    <rPh sb="25" eb="30">
      <t>ハイシュツゲンタンイ</t>
    </rPh>
    <phoneticPr fontId="2"/>
  </si>
  <si>
    <r>
      <t>環境省DB</t>
    </r>
    <r>
      <rPr>
        <vertAlign val="superscript"/>
        <sz val="11"/>
        <color theme="1"/>
        <rFont val="Meiryo UI"/>
        <family val="3"/>
        <charset val="128"/>
      </rPr>
      <t>※1</t>
    </r>
    <r>
      <rPr>
        <sz val="11"/>
        <color theme="1"/>
        <rFont val="Meiryo UI"/>
        <family val="3"/>
        <charset val="128"/>
      </rPr>
      <t>［6］資本財価格当たり排出原単位</t>
    </r>
    <rPh sb="10" eb="15">
      <t>シホンザイカカク</t>
    </rPh>
    <rPh sb="15" eb="16">
      <t>ア</t>
    </rPh>
    <rPh sb="18" eb="23">
      <t>ハイシュツゲンタンイ</t>
    </rPh>
    <phoneticPr fontId="2"/>
  </si>
  <si>
    <t>スコープ1,2に含まれない燃料およびエネルギー関連活動</t>
    <rPh sb="8" eb="9">
      <t>フク</t>
    </rPh>
    <phoneticPr fontId="2"/>
  </si>
  <si>
    <t>スコープ1,2のエネルギー量　×　各エネルギー別の排出原単位</t>
    <rPh sb="13" eb="14">
      <t>リョウ</t>
    </rPh>
    <rPh sb="17" eb="18">
      <t>カク</t>
    </rPh>
    <rPh sb="23" eb="24">
      <t>ベツ</t>
    </rPh>
    <rPh sb="25" eb="30">
      <t>ハイシュツゲンタンイ</t>
    </rPh>
    <phoneticPr fontId="2"/>
  </si>
  <si>
    <t>Scope1：LCIデータベースIDEAv2（サプライチェーン温室効果ガス排出量算定用）
Scope2：環境省DB［7］電気・熱使用量当たりの排出原単位</t>
    <phoneticPr fontId="2"/>
  </si>
  <si>
    <t>上流の輸送、配送</t>
    <rPh sb="0" eb="2">
      <t>ジョウリュウ</t>
    </rPh>
    <rPh sb="3" eb="5">
      <t>ユソウ</t>
    </rPh>
    <rPh sb="6" eb="8">
      <t>ハイソウ</t>
    </rPh>
    <phoneticPr fontId="2"/>
  </si>
  <si>
    <t>連結財務データの配送費・運搬料＋顧客からの受取配送費※（百万円）×　排出原単位
※顧客からの受取配送費は、単体のデータから単体/連結の営業収益比でグループ全体の活動量を推計</t>
    <rPh sb="0" eb="2">
      <t>レンケツ</t>
    </rPh>
    <rPh sb="2" eb="4">
      <t>ザイム</t>
    </rPh>
    <rPh sb="8" eb="10">
      <t>ハイソウ</t>
    </rPh>
    <rPh sb="10" eb="11">
      <t>ヒ</t>
    </rPh>
    <rPh sb="12" eb="15">
      <t>ウンパンリョウ</t>
    </rPh>
    <rPh sb="16" eb="18">
      <t>コキャク</t>
    </rPh>
    <rPh sb="21" eb="23">
      <t>ウケトリ</t>
    </rPh>
    <rPh sb="23" eb="25">
      <t>ハイソウ</t>
    </rPh>
    <rPh sb="25" eb="26">
      <t>ヒ</t>
    </rPh>
    <rPh sb="28" eb="31">
      <t>ヒャクマンエン</t>
    </rPh>
    <rPh sb="34" eb="39">
      <t>ハイシュツゲンタンイ</t>
    </rPh>
    <rPh sb="41" eb="43">
      <t>コキャク</t>
    </rPh>
    <rPh sb="46" eb="50">
      <t>ウケトリハイソウ</t>
    </rPh>
    <rPh sb="50" eb="51">
      <t>ヒ</t>
    </rPh>
    <rPh sb="53" eb="55">
      <t>タンタイ</t>
    </rPh>
    <rPh sb="61" eb="63">
      <t>タンタイ</t>
    </rPh>
    <rPh sb="64" eb="66">
      <t>レンケツ</t>
    </rPh>
    <rPh sb="67" eb="72">
      <t>エイギョウシュウエキヒ</t>
    </rPh>
    <rPh sb="77" eb="79">
      <t>ゼンタイ</t>
    </rPh>
    <rPh sb="80" eb="83">
      <t>カツドウリョウ</t>
    </rPh>
    <rPh sb="84" eb="86">
      <t>スイケイ</t>
    </rPh>
    <phoneticPr fontId="2"/>
  </si>
  <si>
    <r>
      <t>環境省DB</t>
    </r>
    <r>
      <rPr>
        <vertAlign val="superscript"/>
        <sz val="11"/>
        <color theme="1"/>
        <rFont val="Meiryo UI"/>
        <family val="3"/>
        <charset val="128"/>
      </rPr>
      <t>※1</t>
    </r>
    <r>
      <rPr>
        <sz val="11"/>
        <color theme="1"/>
        <rFont val="Meiryo UI"/>
        <family val="3"/>
        <charset val="128"/>
      </rPr>
      <t>［5］産業連関表ベースの排出原単位（712201道路貨物輸送（除自家輸送））</t>
    </r>
    <phoneticPr fontId="2"/>
  </si>
  <si>
    <t>事業から出る廃棄物</t>
    <rPh sb="0" eb="2">
      <t>ジギョウ</t>
    </rPh>
    <rPh sb="4" eb="5">
      <t>デ</t>
    </rPh>
    <rPh sb="6" eb="9">
      <t>ハイキブツ</t>
    </rPh>
    <phoneticPr fontId="2"/>
  </si>
  <si>
    <t>①　廃棄物種別・処理方法別の廃棄物処理量※（t）×　排出原単位
②　排水量（下水）×　排出原単位
※株式会社良品計画のデータをもとに、単体/連結の営業収益収益比でグループ全体の活動量を推計</t>
    <rPh sb="2" eb="5">
      <t>ハイキブツ</t>
    </rPh>
    <rPh sb="5" eb="7">
      <t>シュベツ</t>
    </rPh>
    <rPh sb="8" eb="10">
      <t>ショリ</t>
    </rPh>
    <rPh sb="10" eb="12">
      <t>ホウホウ</t>
    </rPh>
    <rPh sb="12" eb="13">
      <t>ベツ</t>
    </rPh>
    <rPh sb="14" eb="17">
      <t>ハイキブツ</t>
    </rPh>
    <rPh sb="17" eb="19">
      <t>ショリ</t>
    </rPh>
    <rPh sb="19" eb="20">
      <t>リョウ</t>
    </rPh>
    <rPh sb="26" eb="31">
      <t>ハイシュツゲンタンイ</t>
    </rPh>
    <rPh sb="34" eb="37">
      <t>ハイスイリョウ</t>
    </rPh>
    <rPh sb="38" eb="40">
      <t>ゲスイ</t>
    </rPh>
    <rPh sb="43" eb="48">
      <t>ハイシュツゲンタンイ</t>
    </rPh>
    <rPh sb="73" eb="77">
      <t>エイギョウシュウエキ</t>
    </rPh>
    <rPh sb="77" eb="80">
      <t>シュウエキヒ</t>
    </rPh>
    <phoneticPr fontId="2"/>
  </si>
  <si>
    <r>
      <t>①　</t>
    </r>
    <r>
      <rPr>
        <sz val="11"/>
        <rFont val="Meiryo UI"/>
        <family val="3"/>
        <charset val="128"/>
      </rPr>
      <t>環境省DB</t>
    </r>
    <r>
      <rPr>
        <vertAlign val="superscript"/>
        <sz val="11"/>
        <rFont val="Meiryo UI"/>
        <family val="3"/>
        <charset val="128"/>
      </rPr>
      <t>※1</t>
    </r>
    <r>
      <rPr>
        <sz val="11"/>
        <rFont val="Meiryo UI"/>
        <family val="3"/>
        <charset val="128"/>
      </rPr>
      <t>［8］廃棄物種類・処理方法別排出原単位，［9］廃棄物種類別排出原単位
　　 LCIデータベースIDEAv2（サプライチェーン温室効果ガス排出量算定用）
②　LCIデータベースIDEAv2（サプライチェーン温室効果ガス排出量算定用）851811000「下水処理サービス」</t>
    </r>
    <phoneticPr fontId="2"/>
  </si>
  <si>
    <t>出張</t>
    <rPh sb="0" eb="2">
      <t>シュッチョウ</t>
    </rPh>
    <phoneticPr fontId="2"/>
  </si>
  <si>
    <t>①　交通費支給額　×　排出原単位
②　ガソリン使用量（㎘）×　排出原単位
※株式会社良品計画の移動手段別データと連結財務データの出張費支給額をもとに、グループ全体の活動量を推計</t>
    <rPh sb="2" eb="5">
      <t>コウツウヒ</t>
    </rPh>
    <rPh sb="5" eb="8">
      <t>シキュウガク</t>
    </rPh>
    <rPh sb="11" eb="16">
      <t>ハイシュツゲンタンイ</t>
    </rPh>
    <rPh sb="23" eb="26">
      <t>シヨウリョウ</t>
    </rPh>
    <rPh sb="31" eb="36">
      <t>ハイシュツゲンタンイ</t>
    </rPh>
    <rPh sb="47" eb="52">
      <t>イドウシュダンベツ</t>
    </rPh>
    <rPh sb="56" eb="58">
      <t>レンケツ</t>
    </rPh>
    <rPh sb="58" eb="60">
      <t>ザイム</t>
    </rPh>
    <rPh sb="64" eb="70">
      <t>シュッチョウヒシキュウガク</t>
    </rPh>
    <rPh sb="79" eb="81">
      <t>ゼンタイ</t>
    </rPh>
    <rPh sb="82" eb="85">
      <t>カツドウリョウ</t>
    </rPh>
    <rPh sb="86" eb="88">
      <t>スイケイ</t>
    </rPh>
    <phoneticPr fontId="2"/>
  </si>
  <si>
    <r>
      <t>①　環境省DB</t>
    </r>
    <r>
      <rPr>
        <vertAlign val="superscript"/>
        <sz val="11"/>
        <color theme="1"/>
        <rFont val="Meiryo UI"/>
        <family val="3"/>
        <charset val="128"/>
      </rPr>
      <t>※1</t>
    </r>
    <r>
      <rPr>
        <sz val="11"/>
        <color theme="1"/>
        <rFont val="Meiryo UI"/>
        <family val="3"/>
        <charset val="128"/>
      </rPr>
      <t>［11］交通区分別交通費支給額当たり排出原単位
②　環境省「算定・報告・公表制度における算定方法・排出係数一覧」（参考1）燃料の使用に関する排出係数</t>
    </r>
    <rPh sb="2" eb="5">
      <t>カンキョウショウ</t>
    </rPh>
    <rPh sb="35" eb="38">
      <t>カンキョウショウ</t>
    </rPh>
    <rPh sb="39" eb="41">
      <t>サンテイ</t>
    </rPh>
    <rPh sb="42" eb="44">
      <t>ホウコク</t>
    </rPh>
    <rPh sb="45" eb="49">
      <t>コウヒョウセイド</t>
    </rPh>
    <rPh sb="53" eb="55">
      <t>サンテイ</t>
    </rPh>
    <rPh sb="55" eb="57">
      <t>ホウホウ</t>
    </rPh>
    <rPh sb="58" eb="62">
      <t>ハイシュツケイスウ</t>
    </rPh>
    <rPh sb="62" eb="64">
      <t>イチラン</t>
    </rPh>
    <rPh sb="66" eb="68">
      <t>サンコウ</t>
    </rPh>
    <rPh sb="70" eb="72">
      <t>ネンリョウ</t>
    </rPh>
    <rPh sb="73" eb="75">
      <t>シヨウ</t>
    </rPh>
    <rPh sb="76" eb="77">
      <t>カン</t>
    </rPh>
    <rPh sb="79" eb="81">
      <t>ハイシュツ</t>
    </rPh>
    <rPh sb="81" eb="83">
      <t>ケイスウ</t>
    </rPh>
    <phoneticPr fontId="2"/>
  </si>
  <si>
    <t>雇用者の通勤</t>
    <rPh sb="0" eb="3">
      <t>コヨウシャ</t>
    </rPh>
    <rPh sb="4" eb="6">
      <t>ツウキン</t>
    </rPh>
    <phoneticPr fontId="2"/>
  </si>
  <si>
    <t>①　移動手段別の人キロデータ（人キロ）×　排出原単位
②　通勤費支給額（百万円）×排出原単位
③　ガソリン使用量（㎘）×排出原単位
※株式会社良品計画のデータをもとに、単体/連結の従業員比でグループ全体の活動量を推計</t>
    <rPh sb="2" eb="7">
      <t>イドウシュダンベツ</t>
    </rPh>
    <rPh sb="8" eb="9">
      <t>ニン</t>
    </rPh>
    <rPh sb="15" eb="16">
      <t>ニン</t>
    </rPh>
    <rPh sb="21" eb="26">
      <t>ハイシュツゲンタンイ</t>
    </rPh>
    <rPh sb="29" eb="32">
      <t>ツウキンヒ</t>
    </rPh>
    <rPh sb="32" eb="35">
      <t>シキュウガク</t>
    </rPh>
    <rPh sb="36" eb="39">
      <t>ヒャクマンエン</t>
    </rPh>
    <rPh sb="41" eb="43">
      <t>ハイシュツ</t>
    </rPh>
    <rPh sb="43" eb="46">
      <t>ゲンタンイ</t>
    </rPh>
    <rPh sb="53" eb="56">
      <t>シヨウリョウ</t>
    </rPh>
    <rPh sb="60" eb="65">
      <t>ハイシュツゲンタンイ</t>
    </rPh>
    <rPh sb="67" eb="75">
      <t>カブシキガイシャリョウヒンケイカク</t>
    </rPh>
    <rPh sb="84" eb="86">
      <t>タンタイ</t>
    </rPh>
    <rPh sb="87" eb="89">
      <t>レンケツ</t>
    </rPh>
    <rPh sb="90" eb="93">
      <t>ジュウギョウイン</t>
    </rPh>
    <rPh sb="93" eb="94">
      <t>ヒ</t>
    </rPh>
    <rPh sb="99" eb="101">
      <t>ゼンタイ</t>
    </rPh>
    <rPh sb="102" eb="105">
      <t>カツドウリョウ</t>
    </rPh>
    <rPh sb="106" eb="108">
      <t>スイケイ</t>
    </rPh>
    <phoneticPr fontId="2"/>
  </si>
  <si>
    <r>
      <rPr>
        <sz val="11"/>
        <rFont val="Meiryo UI"/>
        <family val="3"/>
        <charset val="128"/>
      </rPr>
      <t>①　環境省DB</t>
    </r>
    <r>
      <rPr>
        <vertAlign val="superscript"/>
        <sz val="11"/>
        <rFont val="Meiryo UI"/>
        <family val="3"/>
        <charset val="128"/>
      </rPr>
      <t>※1</t>
    </r>
    <r>
      <rPr>
        <sz val="11"/>
        <rFont val="Meiryo UI"/>
        <family val="3"/>
        <charset val="128"/>
      </rPr>
      <t xml:space="preserve">［10］旅客人キロ当たり排出原単位
　　 LCIデータベースIDEAv2（サプライチェーン温室効果ガス排出量算定用）
</t>
    </r>
    <r>
      <rPr>
        <sz val="11"/>
        <color theme="1"/>
        <rFont val="Meiryo UI"/>
        <family val="3"/>
        <charset val="128"/>
      </rPr>
      <t>②　環境省DB</t>
    </r>
    <r>
      <rPr>
        <vertAlign val="superscript"/>
        <sz val="11"/>
        <color theme="1"/>
        <rFont val="Meiryo UI"/>
        <family val="3"/>
        <charset val="128"/>
      </rPr>
      <t>※1</t>
    </r>
    <r>
      <rPr>
        <sz val="11"/>
        <color theme="1"/>
        <rFont val="Meiryo UI"/>
        <family val="3"/>
        <charset val="128"/>
      </rPr>
      <t>［11］交通区分別交通費支給額当たり排出原単位
③　環境省「算定・報告・公表制度における算定方法・排出係数一覧」（参考1）燃料の使用に関する排出係数</t>
    </r>
    <phoneticPr fontId="2"/>
  </si>
  <si>
    <t>上流のリース資産（スコープ1，2に計上）</t>
    <rPh sb="6" eb="7">
      <t>シ</t>
    </rPh>
    <rPh sb="17" eb="19">
      <t>ケイジョウ</t>
    </rPh>
    <phoneticPr fontId="2"/>
  </si>
  <si>
    <t>良品計画が賃借するリース資産、例えばオフィスやプリンターの利用による電力消費はScope2で計上しているため、このカテゴリーは関連性がありません。</t>
    <phoneticPr fontId="2"/>
  </si>
  <si>
    <t>ー</t>
    <phoneticPr fontId="2"/>
  </si>
  <si>
    <t>下流の輸送、配送（カテゴリ４に計上）</t>
    <rPh sb="0" eb="2">
      <t>カリュウ</t>
    </rPh>
    <rPh sb="3" eb="5">
      <t>ユソウ</t>
    </rPh>
    <rPh sb="6" eb="8">
      <t>ハイソウ</t>
    </rPh>
    <rPh sb="15" eb="17">
      <t>ケイジョウ</t>
    </rPh>
    <phoneticPr fontId="2"/>
  </si>
  <si>
    <t>顧客への配送による排出は、カテゴリー4の上流輸送・配送に計上しているため、このカテゴリーは関連性がありません。</t>
    <rPh sb="25" eb="27">
      <t>ハイソウ</t>
    </rPh>
    <rPh sb="28" eb="30">
      <t>ケイジョウ</t>
    </rPh>
    <phoneticPr fontId="2"/>
  </si>
  <si>
    <t>販売した製品の加工（対象外）</t>
    <rPh sb="0" eb="2">
      <t>ハンバイ</t>
    </rPh>
    <rPh sb="4" eb="6">
      <t>セイヒン</t>
    </rPh>
    <rPh sb="7" eb="9">
      <t>カコウ</t>
    </rPh>
    <rPh sb="10" eb="13">
      <t>タイショウガイ</t>
    </rPh>
    <phoneticPr fontId="2"/>
  </si>
  <si>
    <t>良品計画は、部品や部材など中間製品に該当する商品を下流のバリューチェーン企業に販売していません。また、良品計画が販売する製品が顧客によって加工されることはほとんどなく、そのような行為の発生は不定期です。そのため、GHG排出量への影響は極めて小さいと考えられます。</t>
    <rPh sb="0" eb="4">
      <t>リョウヒンケイカク</t>
    </rPh>
    <rPh sb="51" eb="55">
      <t>リョウヒンケイカク</t>
    </rPh>
    <phoneticPr fontId="2"/>
  </si>
  <si>
    <t>販売した製品の使用</t>
    <phoneticPr fontId="2"/>
  </si>
  <si>
    <t>①　販売した家電の生涯消費電力量※（kWh）×　国・地域別の排出原単位
②　MUJI HOUSEが販売した家の販売契約棟数（棟）×　排出原単位
※生涯消費電力量は、カタログ値やサプライヤーからの情報をもとに設定</t>
    <rPh sb="2" eb="4">
      <t>ハンバイ</t>
    </rPh>
    <rPh sb="6" eb="8">
      <t>カデン</t>
    </rPh>
    <rPh sb="9" eb="11">
      <t>ショウガイ</t>
    </rPh>
    <rPh sb="11" eb="15">
      <t>ショウヒデンリョク</t>
    </rPh>
    <rPh sb="15" eb="16">
      <t>リョウ</t>
    </rPh>
    <rPh sb="24" eb="25">
      <t>クニ</t>
    </rPh>
    <rPh sb="26" eb="29">
      <t>チイキベツ</t>
    </rPh>
    <rPh sb="30" eb="35">
      <t>ハイシュツゲンタンイ</t>
    </rPh>
    <rPh sb="49" eb="51">
      <t>ハンバイ</t>
    </rPh>
    <rPh sb="53" eb="54">
      <t>イエ</t>
    </rPh>
    <rPh sb="55" eb="57">
      <t>ハンバイ</t>
    </rPh>
    <rPh sb="57" eb="59">
      <t>ケイヤク</t>
    </rPh>
    <rPh sb="59" eb="61">
      <t>トウスウ</t>
    </rPh>
    <rPh sb="62" eb="63">
      <t>トウ</t>
    </rPh>
    <rPh sb="66" eb="71">
      <t>ハイシュツゲンタンイ</t>
    </rPh>
    <rPh sb="73" eb="75">
      <t>ショウガイ</t>
    </rPh>
    <rPh sb="75" eb="80">
      <t>ショウヒデンリョクリョウ</t>
    </rPh>
    <rPh sb="86" eb="87">
      <t>チ</t>
    </rPh>
    <rPh sb="97" eb="99">
      <t>ジョウホウ</t>
    </rPh>
    <rPh sb="103" eb="105">
      <t>セッテイ</t>
    </rPh>
    <phoneticPr fontId="2"/>
  </si>
  <si>
    <t>販売した製品の使用者による廃棄</t>
    <rPh sb="0" eb="2">
      <t>ハンバイ</t>
    </rPh>
    <rPh sb="4" eb="6">
      <t>セイヒン</t>
    </rPh>
    <rPh sb="7" eb="9">
      <t>シヨウ</t>
    </rPh>
    <rPh sb="9" eb="10">
      <t>シャ</t>
    </rPh>
    <rPh sb="13" eb="15">
      <t>ハイキ</t>
    </rPh>
    <phoneticPr fontId="2"/>
  </si>
  <si>
    <t>販売した製品の重量※（t）×　排出原単位
※食品は包装材の重量を使用</t>
    <rPh sb="0" eb="2">
      <t>ハンバイ</t>
    </rPh>
    <rPh sb="4" eb="6">
      <t>セイヒン</t>
    </rPh>
    <rPh sb="7" eb="9">
      <t>ジュウリョウ</t>
    </rPh>
    <rPh sb="15" eb="20">
      <t>ハイシュツゲンタンイ</t>
    </rPh>
    <rPh sb="22" eb="24">
      <t>ショクヒン</t>
    </rPh>
    <rPh sb="25" eb="28">
      <t>ホウソウザイ</t>
    </rPh>
    <rPh sb="29" eb="31">
      <t>ジュウリョウ</t>
    </rPh>
    <rPh sb="32" eb="34">
      <t>シヨウ</t>
    </rPh>
    <phoneticPr fontId="2"/>
  </si>
  <si>
    <r>
      <t>環境省DB</t>
    </r>
    <r>
      <rPr>
        <vertAlign val="superscript"/>
        <sz val="11"/>
        <rFont val="Meiryo UI"/>
        <family val="3"/>
        <charset val="128"/>
      </rPr>
      <t>※1</t>
    </r>
    <r>
      <rPr>
        <sz val="11"/>
        <color theme="1"/>
        <rFont val="Meiryo UI"/>
        <family val="3"/>
        <charset val="128"/>
      </rPr>
      <t>［9］廃棄物種類別排出原単位</t>
    </r>
    <phoneticPr fontId="2"/>
  </si>
  <si>
    <t>下流のリース資産（対象外）</t>
    <rPh sb="6" eb="8">
      <t>シサン</t>
    </rPh>
    <rPh sb="9" eb="12">
      <t>タイショウガイ</t>
    </rPh>
    <phoneticPr fontId="2"/>
  </si>
  <si>
    <t>良品計画が他社にリースしている資産はないため、このカテゴリーは関連性がありません。</t>
    <phoneticPr fontId="2"/>
  </si>
  <si>
    <t>フランチャイズ</t>
    <phoneticPr fontId="2"/>
  </si>
  <si>
    <t>ライセンスドストアの店舗面積（㎡）×　排出原単位</t>
    <rPh sb="10" eb="14">
      <t>テンポメンセキ</t>
    </rPh>
    <rPh sb="19" eb="24">
      <t>ハイシュツゲンタンイ</t>
    </rPh>
    <phoneticPr fontId="2"/>
  </si>
  <si>
    <r>
      <t>環境省DB</t>
    </r>
    <r>
      <rPr>
        <vertAlign val="superscript"/>
        <sz val="11"/>
        <color theme="1"/>
        <rFont val="Meiryo UI"/>
        <family val="3"/>
        <charset val="128"/>
      </rPr>
      <t>※1</t>
    </r>
    <r>
      <rPr>
        <sz val="11"/>
        <color theme="1"/>
        <rFont val="Meiryo UI"/>
        <family val="3"/>
        <charset val="128"/>
      </rPr>
      <t>［16］建物用途別・単位面積当たりの排出原単位（卸・小売業）</t>
    </r>
    <rPh sb="31" eb="32">
      <t>オロシ</t>
    </rPh>
    <rPh sb="33" eb="36">
      <t>コウリギョウ</t>
    </rPh>
    <phoneticPr fontId="2"/>
  </si>
  <si>
    <t>投資（対象外）</t>
    <rPh sb="0" eb="2">
      <t>トウシ</t>
    </rPh>
    <rPh sb="3" eb="6">
      <t>タイショウガイ</t>
    </rPh>
    <phoneticPr fontId="2"/>
  </si>
  <si>
    <t>良品計画は、投資や金融サービスを事業として行っていないため、このカテゴリーは関連性がありません。</t>
    <rPh sb="0" eb="4">
      <t>リョウヒンケイカク</t>
    </rPh>
    <phoneticPr fontId="2"/>
  </si>
  <si>
    <t>Category</t>
    <phoneticPr fontId="2"/>
  </si>
  <si>
    <t>Calculation Method</t>
    <phoneticPr fontId="2"/>
  </si>
  <si>
    <t>Emissions Intensity</t>
    <phoneticPr fontId="2"/>
  </si>
  <si>
    <t>Purchased goods and services</t>
    <phoneticPr fontId="2"/>
  </si>
  <si>
    <t>(1) Cost of goods sold by product category (millions of yen) x emissions intensity by product category
(2) Expenditures for purchased services (millions of yen) x emissions intensity
(3) Amount of water consumption (tap water) x emissions intensity</t>
    <phoneticPr fontId="2"/>
  </si>
  <si>
    <r>
      <t>①　The embodied energy and emissions intensity that takes into account global supply chains (2005)　
②　MOEJ Database</t>
    </r>
    <r>
      <rPr>
        <vertAlign val="superscript"/>
        <sz val="11"/>
        <color theme="1"/>
        <rFont val="Meiryo UI"/>
        <family val="3"/>
        <charset val="128"/>
      </rPr>
      <t>※1</t>
    </r>
    <r>
      <rPr>
        <sz val="11"/>
        <color theme="1"/>
        <rFont val="Meiryo UI"/>
        <family val="3"/>
        <charset val="128"/>
      </rPr>
      <t>［5］
③　LCI Database IDEAv2 361111000 "Water Supply"</t>
    </r>
    <phoneticPr fontId="2"/>
  </si>
  <si>
    <t>Capital goods</t>
    <phoneticPr fontId="2"/>
  </si>
  <si>
    <t>Acquisition cost of capital goods (equipment, etc.) (millions of yen) x emissions intensity of each capital good</t>
    <phoneticPr fontId="2"/>
  </si>
  <si>
    <r>
      <t>MOEJ Database</t>
    </r>
    <r>
      <rPr>
        <vertAlign val="superscript"/>
        <sz val="11"/>
        <color theme="1"/>
        <rFont val="Meiryo UI"/>
        <family val="3"/>
        <charset val="128"/>
      </rPr>
      <t>※1</t>
    </r>
    <r>
      <rPr>
        <sz val="11"/>
        <color theme="1"/>
        <rFont val="Meiryo UI"/>
        <family val="3"/>
        <charset val="128"/>
      </rPr>
      <t>［6］</t>
    </r>
    <phoneticPr fontId="2"/>
  </si>
  <si>
    <t>Fuel- and energy-related activities not included in Scope 1 or 2</t>
    <phoneticPr fontId="2"/>
  </si>
  <si>
    <t>Amount of energy for Scope 1 and 2 x emisions intensity for each energy</t>
    <phoneticPr fontId="2"/>
  </si>
  <si>
    <r>
      <t>Scope1：LCI Database IDEAv2
Scope2：MOEJ Database</t>
    </r>
    <r>
      <rPr>
        <vertAlign val="superscript"/>
        <sz val="11"/>
        <color theme="1"/>
        <rFont val="Meiryo UI"/>
        <family val="3"/>
        <charset val="128"/>
      </rPr>
      <t>※1</t>
    </r>
    <r>
      <rPr>
        <sz val="11"/>
        <color theme="1"/>
        <rFont val="Meiryo UI"/>
        <family val="3"/>
        <charset val="128"/>
      </rPr>
      <t>［7］</t>
    </r>
    <phoneticPr fontId="2"/>
  </si>
  <si>
    <t>Upstream transportation and distribution</t>
    <phoneticPr fontId="2"/>
  </si>
  <si>
    <t>Shipping and transportation costs from consolidated financial data + shipping costs received from customers* (millions of yen) x emissions intensity
*Delivery costs received from customers are estimated for the entire group based on the ratio of non-consolidated / consolidated operating revenues from non-consolidated data.</t>
    <phoneticPr fontId="2"/>
  </si>
  <si>
    <r>
      <t>MOEJ Database</t>
    </r>
    <r>
      <rPr>
        <vertAlign val="superscript"/>
        <sz val="11"/>
        <color theme="1"/>
        <rFont val="Meiryo UI"/>
        <family val="3"/>
        <charset val="128"/>
      </rPr>
      <t>※1</t>
    </r>
    <r>
      <rPr>
        <sz val="11"/>
        <color theme="1"/>
        <rFont val="Meiryo UI"/>
        <family val="3"/>
        <charset val="128"/>
      </rPr>
      <t>［5］</t>
    </r>
    <phoneticPr fontId="2"/>
  </si>
  <si>
    <t>Waste generated in operations</t>
    <phoneticPr fontId="2"/>
  </si>
  <si>
    <t>(1) Amount of waste treated by waste type and treatment method* (tons) x emissions intensity
(2) Amount of wastewater (sewage) x emissions intensity
*The activity data for the entire group is estimated based on the ratio of non-consolidated / consolidated operating revenue, based on data from Ryohin Keikaku Co., Ltd.</t>
    <phoneticPr fontId="2"/>
  </si>
  <si>
    <r>
      <t>①　MOEJ Database</t>
    </r>
    <r>
      <rPr>
        <vertAlign val="superscript"/>
        <sz val="11"/>
        <color theme="1"/>
        <rFont val="Meiryo UI"/>
        <family val="3"/>
        <charset val="128"/>
      </rPr>
      <t>※1</t>
    </r>
    <r>
      <rPr>
        <sz val="11"/>
        <color theme="1"/>
        <rFont val="Meiryo UI"/>
        <family val="3"/>
        <charset val="128"/>
      </rPr>
      <t>［8］and［9］
　　 LCI Database IDEAv2
②　LCI Database IDEAv2 851811000 "Sewage treatment service"</t>
    </r>
    <phoneticPr fontId="2"/>
  </si>
  <si>
    <t>Business travel</t>
    <phoneticPr fontId="2"/>
  </si>
  <si>
    <t>(1) Amount of transportation expenses paid x emissions intensity
(2) Gasoline consumption (liters) x emissions intensity
*The activity data for the entire group is estimated based on the data by means of transportation of Ryohin Keikaku Co., Ltd. and the amount of business trip expenses paid in the consolidated financial data.</t>
    <phoneticPr fontId="2"/>
  </si>
  <si>
    <r>
      <t>①　MOEJ Database</t>
    </r>
    <r>
      <rPr>
        <vertAlign val="superscript"/>
        <sz val="11"/>
        <color theme="1"/>
        <rFont val="Meiryo UI"/>
        <family val="3"/>
        <charset val="128"/>
      </rPr>
      <t>※1</t>
    </r>
    <r>
      <rPr>
        <sz val="11"/>
        <color theme="1"/>
        <rFont val="Meiryo UI"/>
        <family val="3"/>
        <charset val="128"/>
      </rPr>
      <t>［11］
②　MOEJ "Greenhouse Gas Accounting and Reporting System"</t>
    </r>
    <phoneticPr fontId="2"/>
  </si>
  <si>
    <t>Employee commuting</t>
    <phoneticPr fontId="2"/>
  </si>
  <si>
    <t>(1) Person-kilometer data by means of transportation (person-kilometer) x emissions intensity
(2) Amount of commuting expenses paid (million yen) x emissions intensity
(3) Gasoline consumption (liters) x emissions intensity
*Activity data for the entire group is estimated based on data from Ryohin Keikaku Co., Ltd. using non-consolidated/ consolidated employee ratios.</t>
    <phoneticPr fontId="2"/>
  </si>
  <si>
    <r>
      <t>①　MOEJ Database</t>
    </r>
    <r>
      <rPr>
        <vertAlign val="superscript"/>
        <sz val="11"/>
        <color theme="1"/>
        <rFont val="Meiryo UI"/>
        <family val="3"/>
        <charset val="128"/>
      </rPr>
      <t>※1</t>
    </r>
    <r>
      <rPr>
        <sz val="11"/>
        <color theme="1"/>
        <rFont val="Meiryo UI"/>
        <family val="3"/>
        <charset val="128"/>
      </rPr>
      <t>［10］
　　 LCI Database IDEAv2
②　MOEJ Database</t>
    </r>
    <r>
      <rPr>
        <vertAlign val="superscript"/>
        <sz val="11"/>
        <color theme="1"/>
        <rFont val="Meiryo UI"/>
        <family val="3"/>
        <charset val="128"/>
      </rPr>
      <t>※1</t>
    </r>
    <r>
      <rPr>
        <sz val="11"/>
        <color theme="1"/>
        <rFont val="Meiryo UI"/>
        <family val="3"/>
        <charset val="128"/>
      </rPr>
      <t>［11］
③　MOEJ "Greenhouse Gas Accounting and Reporting System"</t>
    </r>
    <phoneticPr fontId="2"/>
  </si>
  <si>
    <t>Upstream leased assets (included in scope 1 and 2)</t>
    <phoneticPr fontId="2"/>
  </si>
  <si>
    <t>This category is not relevant because electricity consumption from the use of leased assets rented by Ryohin Keikaku, e.g. offices and printers, is accounted for in Scope 2.</t>
    <phoneticPr fontId="2"/>
  </si>
  <si>
    <t>Downstream transportation and distribution (included in Category 4)</t>
    <phoneticPr fontId="2"/>
  </si>
  <si>
    <t>This category is not relevant because emissions from deliveries to customers are accounted for in Category 4, Upstream Transportation and Delivery.</t>
    <phoneticPr fontId="2"/>
  </si>
  <si>
    <t>Processing of sold products (Not relevant)</t>
    <phoneticPr fontId="2"/>
  </si>
  <si>
    <t>Ryohin Keikaku does not sell products that fall under intermediate products, such as parts and components, to downstream value chain companies. In addition, products sold by Ryohin Keikaku are rarely processed by its customers, and the occurrence of such activities is irregular. Therefore, the impact on GHG emissions is expected to be very small.</t>
    <phoneticPr fontId="2"/>
  </si>
  <si>
    <t>Use of sold products</t>
    <phoneticPr fontId="2"/>
  </si>
  <si>
    <t>(1) Lifetime electricity consumption of home appliances sold* (kWh) x emissions intensity by country/region
(2) Number of houses sold by MUJI HOUSE (contracted number of houses sold) x emissions intensity
*Lifetime electricity consumption is based on catalog values and information from suppliers.</t>
    <phoneticPr fontId="2"/>
  </si>
  <si>
    <r>
      <t>End</t>
    </r>
    <r>
      <rPr>
        <b/>
        <sz val="11"/>
        <color theme="4"/>
        <rFont val="Meiryo UI"/>
        <family val="3"/>
        <charset val="128"/>
      </rPr>
      <t>-</t>
    </r>
    <r>
      <rPr>
        <b/>
        <sz val="11"/>
        <rFont val="Meiryo UI"/>
        <family val="3"/>
        <charset val="128"/>
      </rPr>
      <t>of</t>
    </r>
    <r>
      <rPr>
        <b/>
        <sz val="11"/>
        <color theme="4"/>
        <rFont val="Meiryo UI"/>
        <family val="3"/>
        <charset val="128"/>
      </rPr>
      <t>-</t>
    </r>
    <r>
      <rPr>
        <b/>
        <sz val="11"/>
        <rFont val="Meiryo UI"/>
        <family val="3"/>
        <charset val="128"/>
      </rPr>
      <t>life treatment of sold products</t>
    </r>
    <phoneticPr fontId="2"/>
  </si>
  <si>
    <t>Weight of products sold* (tons) x emissions intensity
*For food products, the weight of packaging materials is used.</t>
    <phoneticPr fontId="2"/>
  </si>
  <si>
    <r>
      <t>MOEJ Database</t>
    </r>
    <r>
      <rPr>
        <vertAlign val="superscript"/>
        <sz val="11"/>
        <color theme="1"/>
        <rFont val="Meiryo UI"/>
        <family val="3"/>
        <charset val="128"/>
      </rPr>
      <t>※1</t>
    </r>
    <r>
      <rPr>
        <sz val="11"/>
        <color theme="1"/>
        <rFont val="Meiryo UI"/>
        <family val="3"/>
        <charset val="128"/>
      </rPr>
      <t>［9］</t>
    </r>
    <phoneticPr fontId="2"/>
  </si>
  <si>
    <t>Downstream leased assets (Not relevant)</t>
    <phoneticPr fontId="2"/>
  </si>
  <si>
    <t>This category is not relevant because Ryohin Keikaku has no assets leased to other companies.</t>
    <phoneticPr fontId="2"/>
  </si>
  <si>
    <t>Franchises</t>
    <phoneticPr fontId="2"/>
  </si>
  <si>
    <t>Licensed store floor area (㎡ ) x emissions intensity</t>
    <phoneticPr fontId="2"/>
  </si>
  <si>
    <r>
      <t>MOEJ Database</t>
    </r>
    <r>
      <rPr>
        <vertAlign val="superscript"/>
        <sz val="11"/>
        <color theme="1"/>
        <rFont val="Meiryo UI"/>
        <family val="3"/>
        <charset val="128"/>
      </rPr>
      <t>※1</t>
    </r>
    <r>
      <rPr>
        <sz val="11"/>
        <color theme="1"/>
        <rFont val="Meiryo UI"/>
        <family val="3"/>
        <charset val="128"/>
      </rPr>
      <t>［14］</t>
    </r>
    <phoneticPr fontId="2"/>
  </si>
  <si>
    <t>Investments (Not relevant)</t>
    <phoneticPr fontId="2"/>
  </si>
  <si>
    <t>This category is not relevant because Ryohin Keikaku is not in the business of investment or financial services.</t>
    <phoneticPr fontId="2"/>
  </si>
  <si>
    <t>エネルギーの使用量</t>
    <rPh sb="6" eb="9">
      <t>シヨウリョウ</t>
    </rPh>
    <phoneticPr fontId="2"/>
  </si>
  <si>
    <t>単位</t>
    <rPh sb="0" eb="2">
      <t>タンイ</t>
    </rPh>
    <phoneticPr fontId="5"/>
  </si>
  <si>
    <t>2020/2期</t>
    <rPh sb="6" eb="7">
      <t>キ</t>
    </rPh>
    <phoneticPr fontId="3"/>
  </si>
  <si>
    <t>2021/8期</t>
    <rPh sb="6" eb="7">
      <t>キ</t>
    </rPh>
    <phoneticPr fontId="3"/>
  </si>
  <si>
    <t>2022/8期</t>
    <rPh sb="6" eb="7">
      <t>キ</t>
    </rPh>
    <phoneticPr fontId="3"/>
  </si>
  <si>
    <t>Unit</t>
    <phoneticPr fontId="5"/>
  </si>
  <si>
    <t>GJ
（熱量）</t>
    <rPh sb="4" eb="6">
      <t>ネツリョウ</t>
    </rPh>
    <phoneticPr fontId="2"/>
  </si>
  <si>
    <t xml:space="preserve">都市ガス
Natural Gas </t>
    <rPh sb="0" eb="2">
      <t>トシ</t>
    </rPh>
    <phoneticPr fontId="6"/>
  </si>
  <si>
    <t>LPガス
LP Gas</t>
  </si>
  <si>
    <t>灯油
Kerosene</t>
    <rPh sb="0" eb="2">
      <t>トウユ</t>
    </rPh>
    <phoneticPr fontId="6"/>
  </si>
  <si>
    <t>軽油
Diesel Oil</t>
    <rPh sb="0" eb="2">
      <t>ケイユ</t>
    </rPh>
    <phoneticPr fontId="6"/>
  </si>
  <si>
    <t>揮発油（ガソリン）
Gasoline</t>
    <rPh sb="0" eb="3">
      <t>キハツユ</t>
    </rPh>
    <phoneticPr fontId="6"/>
  </si>
  <si>
    <t>電気
Electricity</t>
    <rPh sb="0" eb="2">
      <t>デンキ</t>
    </rPh>
    <phoneticPr fontId="2"/>
  </si>
  <si>
    <t>内、再生可能エネルギー
Electricity generated from renewable energy</t>
    <rPh sb="0" eb="1">
      <t>ウチ</t>
    </rPh>
    <rPh sb="2" eb="6">
      <t>サイセイカノウ</t>
    </rPh>
    <phoneticPr fontId="6"/>
  </si>
  <si>
    <t>計
Total</t>
    <rPh sb="0" eb="1">
      <t>ケイ</t>
    </rPh>
    <phoneticPr fontId="6"/>
  </si>
  <si>
    <t>MWh</t>
    <phoneticPr fontId="2"/>
  </si>
  <si>
    <t>電気使用量に対する再生可能エネルギー調達割合（％）
Percentage of electricity generated from renewable energy (％）</t>
    <rPh sb="0" eb="2">
      <t>デンキ</t>
    </rPh>
    <rPh sb="2" eb="5">
      <t>シヨウリョウ</t>
    </rPh>
    <rPh sb="6" eb="7">
      <t>タイ</t>
    </rPh>
    <rPh sb="9" eb="11">
      <t>サイセイ</t>
    </rPh>
    <rPh sb="11" eb="13">
      <t>カノウ</t>
    </rPh>
    <rPh sb="18" eb="20">
      <t>チョウタツ</t>
    </rPh>
    <rPh sb="20" eb="22">
      <t>ワリアイ</t>
    </rPh>
    <phoneticPr fontId="6"/>
  </si>
  <si>
    <t>Nm3</t>
    <phoneticPr fontId="2"/>
  </si>
  <si>
    <t>t</t>
  </si>
  <si>
    <t>kl</t>
  </si>
  <si>
    <t>GJ</t>
    <phoneticPr fontId="2"/>
  </si>
  <si>
    <r>
      <t xml:space="preserve">内、再生可能エネルギー
</t>
    </r>
    <r>
      <rPr>
        <b/>
        <sz val="11"/>
        <rFont val="Meiryo UI"/>
        <family val="3"/>
        <charset val="128"/>
      </rPr>
      <t xml:space="preserve">Electricity generated </t>
    </r>
    <r>
      <rPr>
        <b/>
        <sz val="11"/>
        <color theme="1"/>
        <rFont val="Meiryo UI"/>
        <family val="3"/>
        <charset val="128"/>
      </rPr>
      <t>from renewable energy</t>
    </r>
    <rPh sb="0" eb="1">
      <t>ウチ</t>
    </rPh>
    <rPh sb="2" eb="6">
      <t>サイセイカノウ</t>
    </rPh>
    <phoneticPr fontId="6"/>
  </si>
  <si>
    <t>※一部推計値を含みます</t>
    <rPh sb="1" eb="6">
      <t>イチブスイケイチ</t>
    </rPh>
    <rPh sb="7" eb="8">
      <t>フク</t>
    </rPh>
    <phoneticPr fontId="2"/>
  </si>
  <si>
    <t>*Some estimates are included.</t>
    <phoneticPr fontId="2"/>
  </si>
  <si>
    <t>水の使用量</t>
    <rPh sb="0" eb="1">
      <t>ミズ</t>
    </rPh>
    <rPh sb="2" eb="5">
      <t>シヨウリョウ</t>
    </rPh>
    <phoneticPr fontId="2"/>
  </si>
  <si>
    <t>単位：m3</t>
    <rPh sb="0" eb="2">
      <t>タンイ</t>
    </rPh>
    <phoneticPr fontId="2"/>
  </si>
  <si>
    <t>Unit：m3</t>
    <phoneticPr fontId="2"/>
  </si>
  <si>
    <t>2020/8期</t>
    <rPh sb="6" eb="7">
      <t>キ</t>
    </rPh>
    <phoneticPr fontId="2"/>
  </si>
  <si>
    <t>FY2020</t>
  </si>
  <si>
    <t>取水量
Water Withdrawals</t>
    <rPh sb="0" eb="2">
      <t>シュスイ</t>
    </rPh>
    <rPh sb="2" eb="3">
      <t>リョウ</t>
    </rPh>
    <phoneticPr fontId="3"/>
  </si>
  <si>
    <t>排水量
Water Discharges</t>
    <rPh sb="0" eb="3">
      <t>ハイスイリョウ</t>
    </rPh>
    <phoneticPr fontId="3"/>
  </si>
  <si>
    <t>海外
Overseas</t>
    <rPh sb="0" eb="2">
      <t>カイガイ</t>
    </rPh>
    <phoneticPr fontId="2"/>
  </si>
  <si>
    <t>※集計範囲：店舗、オフィス、物流センター、キャンプ場</t>
    <rPh sb="1" eb="3">
      <t>シュウケイ</t>
    </rPh>
    <rPh sb="3" eb="5">
      <t>ハンイ</t>
    </rPh>
    <rPh sb="6" eb="8">
      <t>テンポ</t>
    </rPh>
    <rPh sb="14" eb="16">
      <t>ブツリュウ</t>
    </rPh>
    <rPh sb="25" eb="26">
      <t>ジョウ</t>
    </rPh>
    <phoneticPr fontId="2"/>
  </si>
  <si>
    <t>※決算期の変更に伴い、2020年8期は2020/3~2020/8の6か月間</t>
    <rPh sb="1" eb="4">
      <t>ケッサンキ</t>
    </rPh>
    <rPh sb="5" eb="7">
      <t>ヘンコウ</t>
    </rPh>
    <rPh sb="8" eb="9">
      <t>トモナ</t>
    </rPh>
    <rPh sb="15" eb="16">
      <t>ネン</t>
    </rPh>
    <rPh sb="17" eb="18">
      <t>キ</t>
    </rPh>
    <rPh sb="35" eb="37">
      <t>ゲツカン</t>
    </rPh>
    <phoneticPr fontId="2"/>
  </si>
  <si>
    <t>*Scope of aggregation: Stores, offices, distribution centers and campsites.</t>
    <phoneticPr fontId="2"/>
  </si>
  <si>
    <t>*In accordance with the change in fiscal year end, FY2020 is six months from Mar. 2020 to Aug. 2020.</t>
    <phoneticPr fontId="5"/>
  </si>
  <si>
    <t>繊維製品の回収量</t>
    <rPh sb="0" eb="4">
      <t>センイセイヒン</t>
    </rPh>
    <phoneticPr fontId="2"/>
  </si>
  <si>
    <t>循環型社会形成への貢献を目指し、2010年より当社が販売した繊維製品の回収を開始しました。</t>
    <rPh sb="23" eb="25">
      <t>トウシャ</t>
    </rPh>
    <rPh sb="26" eb="28">
      <t>ハンバイ</t>
    </rPh>
    <phoneticPr fontId="2"/>
  </si>
  <si>
    <t>We have been recovering textile products since 2010, aiming to comtribute to building a recycling-based society.</t>
    <phoneticPr fontId="2"/>
  </si>
  <si>
    <t>単位 : t</t>
    <rPh sb="0" eb="2">
      <t>タンイ</t>
    </rPh>
    <phoneticPr fontId="2"/>
  </si>
  <si>
    <t>Unit : t</t>
    <phoneticPr fontId="2"/>
  </si>
  <si>
    <t>2011/2期</t>
    <phoneticPr fontId="2"/>
  </si>
  <si>
    <t>2012/2期</t>
    <phoneticPr fontId="2"/>
  </si>
  <si>
    <t>2013/2期</t>
    <phoneticPr fontId="2"/>
  </si>
  <si>
    <t>2014/2期</t>
    <phoneticPr fontId="2"/>
  </si>
  <si>
    <t>2015/2期</t>
    <phoneticPr fontId="2"/>
  </si>
  <si>
    <t>2016/2期</t>
    <phoneticPr fontId="2"/>
  </si>
  <si>
    <t>2017/2期</t>
    <phoneticPr fontId="2"/>
  </si>
  <si>
    <t>2018/2期</t>
    <phoneticPr fontId="2"/>
  </si>
  <si>
    <t>2019/2期</t>
    <phoneticPr fontId="2"/>
  </si>
  <si>
    <t>2020/2期</t>
    <phoneticPr fontId="2"/>
  </si>
  <si>
    <t>2023/8期</t>
    <rPh sb="6" eb="7">
      <t>キ</t>
    </rPh>
    <phoneticPr fontId="2"/>
  </si>
  <si>
    <t>FY2010</t>
  </si>
  <si>
    <t>FY2011</t>
  </si>
  <si>
    <t>FY2012</t>
  </si>
  <si>
    <t>FY2013</t>
  </si>
  <si>
    <t>FY2014</t>
  </si>
  <si>
    <t>FY2015</t>
  </si>
  <si>
    <t>FY2016</t>
  </si>
  <si>
    <t>FY2017</t>
  </si>
  <si>
    <t>FY2018</t>
  </si>
  <si>
    <t>FY2023</t>
  </si>
  <si>
    <t>(2023/11/22 更新)</t>
    <rPh sb="12" eb="14">
      <t>コウシン</t>
    </rPh>
    <phoneticPr fontId="2"/>
  </si>
  <si>
    <t>(Latest Update on 22/11/2023)</t>
    <phoneticPr fontId="2"/>
  </si>
  <si>
    <t>※小数点第一位以下切り捨て</t>
    <rPh sb="1" eb="7">
      <t>ショウスウテンダイイチイ</t>
    </rPh>
    <rPh sb="7" eb="9">
      <t>イカ</t>
    </rPh>
    <rPh sb="9" eb="10">
      <t>キ</t>
    </rPh>
    <rPh sb="11" eb="12">
      <t>ス</t>
    </rPh>
    <phoneticPr fontId="2"/>
  </si>
  <si>
    <t>※決算期の変更に伴い、2020/8期は20/3~20/8の6か月間</t>
    <rPh sb="1" eb="4">
      <t>ケッサンキ</t>
    </rPh>
    <rPh sb="5" eb="7">
      <t>ヘンコウ</t>
    </rPh>
    <rPh sb="8" eb="9">
      <t>トモナ</t>
    </rPh>
    <rPh sb="17" eb="18">
      <t>キ</t>
    </rPh>
    <rPh sb="31" eb="33">
      <t>ゲツカン</t>
    </rPh>
    <phoneticPr fontId="2"/>
  </si>
  <si>
    <t>※2023年8月期の繊維製品の回収量は概算値となります。当社は、お客様から回収した繊維製品を自社の基準で用途別に仕分け、お取引先さまと協力しリユース・リサイクル（サーマルリサイクルを含む）を行っています。</t>
    <phoneticPr fontId="2"/>
  </si>
  <si>
    <t xml:space="preserve">   お取引先さまにより製品のカウント方法が異なるため、回収量は概算値となっています。店頭回収された繊維製品は、用途別に箱に梱包され、当社物流センターに送られます。</t>
    <phoneticPr fontId="2"/>
  </si>
  <si>
    <t xml:space="preserve">   物流センターでは箱数を集計したうえで、１箱あたりの平均重量より回収量を概算しています。今後もお取引先さまと協力し、適切な管理および開示情報の精緻化を進めていきます。</t>
    <phoneticPr fontId="2"/>
  </si>
  <si>
    <t>※Rounded down to the first decimal place</t>
    <phoneticPr fontId="2"/>
  </si>
  <si>
    <t>※In accordance with the change in fiscal year end, FY2020 is six months from 20/3 to 20/8.</t>
    <phoneticPr fontId="2"/>
  </si>
  <si>
    <t xml:space="preserve">※The amount of textile products collected in FY2023 is an estimate due to the varying counting methods our business partners adopt. </t>
    <phoneticPr fontId="2"/>
  </si>
  <si>
    <t xml:space="preserve">　 After sorting the products collected according to our original criteria, we conduct reuse and recycle (thermal recycling included) with the cooperation from our business partners. </t>
    <phoneticPr fontId="2"/>
  </si>
  <si>
    <t xml:space="preserve">   We have estimated the amount by multiplying the number of boxes of collected textile products by their average weight. These boxes are sent to our distribution centers from all MUJI stores in Japan. </t>
    <phoneticPr fontId="2"/>
  </si>
  <si>
    <t xml:space="preserve">   We will continue to make effort to provide appropriate and accurate information by working together with our business partners. </t>
    <phoneticPr fontId="2"/>
  </si>
  <si>
    <t>ReMUJIの販売数</t>
    <rPh sb="7" eb="10">
      <t>ハンバイスウ</t>
    </rPh>
    <phoneticPr fontId="5"/>
  </si>
  <si>
    <t>ReMUJI Sales</t>
    <phoneticPr fontId="2"/>
  </si>
  <si>
    <t>回収した繊維製品の中から、一部衣料品を洗浄/つなぎ合わせ/染め直しすることでリメイクし、再び商品に加工した「ReMUJI（リムジ）」の販売を行っています。</t>
    <phoneticPr fontId="2"/>
  </si>
  <si>
    <t>MUJI offers ReMUJI, clothes collected at our stores, and reprocessed into new products through washing, sewing and overdying.</t>
    <phoneticPr fontId="2"/>
  </si>
  <si>
    <t>単位：着</t>
    <rPh sb="0" eb="2">
      <t>タンイ</t>
    </rPh>
    <rPh sb="3" eb="4">
      <t>チャク</t>
    </rPh>
    <phoneticPr fontId="2"/>
  </si>
  <si>
    <t>Unit：piece of clothing</t>
    <phoneticPr fontId="2"/>
  </si>
  <si>
    <t>2017/2期</t>
    <rPh sb="6" eb="7">
      <t>キ</t>
    </rPh>
    <phoneticPr fontId="5"/>
  </si>
  <si>
    <t>2018/2期</t>
    <rPh sb="6" eb="7">
      <t>キ</t>
    </rPh>
    <phoneticPr fontId="2"/>
  </si>
  <si>
    <t>2019/2期</t>
    <rPh sb="6" eb="7">
      <t>キ</t>
    </rPh>
    <phoneticPr fontId="2"/>
  </si>
  <si>
    <t>FY2016</t>
    <phoneticPr fontId="5"/>
  </si>
  <si>
    <t>※ 決算期の変更に伴い、2020/8期は20/3~20/8の6か月間</t>
    <rPh sb="2" eb="5">
      <t>ケッサンキ</t>
    </rPh>
    <rPh sb="6" eb="8">
      <t>ヘンコウ</t>
    </rPh>
    <rPh sb="9" eb="10">
      <t>トモナ</t>
    </rPh>
    <rPh sb="18" eb="19">
      <t>キ</t>
    </rPh>
    <rPh sb="32" eb="34">
      <t>ゲツカン</t>
    </rPh>
    <phoneticPr fontId="2"/>
  </si>
  <si>
    <t>※ 2021年9月よりMUJI新宿（現 無印良品新宿靖国通り）においてReMUJIの販売を拡大したため、2022年8月期の販売数が大きく伸長しています。</t>
    <rPh sb="18" eb="19">
      <t>ゲン</t>
    </rPh>
    <rPh sb="20" eb="24">
      <t>ムジルシリョウヒン</t>
    </rPh>
    <rPh sb="24" eb="26">
      <t>シンジュク</t>
    </rPh>
    <rPh sb="26" eb="29">
      <t>ヤスクニドオ</t>
    </rPh>
    <rPh sb="61" eb="64">
      <t>ハンバイスウ</t>
    </rPh>
    <phoneticPr fontId="2"/>
  </si>
  <si>
    <t>※ 2022/8期からは「つくろう服」の取り組みを始め、ReMUJIとしてカウントしています。つくろう服とは、生産時にできた小さな傷や汚れにより販売できない服にワッペンを付けた商品です。</t>
    <rPh sb="8" eb="9">
      <t>キ</t>
    </rPh>
    <rPh sb="17" eb="18">
      <t>フク</t>
    </rPh>
    <rPh sb="20" eb="21">
      <t>ト</t>
    </rPh>
    <rPh sb="22" eb="23">
      <t>ク</t>
    </rPh>
    <rPh sb="25" eb="26">
      <t>ハジ</t>
    </rPh>
    <phoneticPr fontId="2"/>
  </si>
  <si>
    <t>※ 計上対象に漏れがあったため、2022年8月期の販売数を上方修正しています。</t>
    <rPh sb="2" eb="4">
      <t>ケイジョウ</t>
    </rPh>
    <rPh sb="4" eb="6">
      <t>タイショウ</t>
    </rPh>
    <rPh sb="7" eb="8">
      <t>モ</t>
    </rPh>
    <rPh sb="20" eb="21">
      <t>ネン</t>
    </rPh>
    <rPh sb="22" eb="24">
      <t>ガツキ</t>
    </rPh>
    <rPh sb="25" eb="28">
      <t>ハンバイスウ</t>
    </rPh>
    <rPh sb="29" eb="31">
      <t>ジョウホウ</t>
    </rPh>
    <rPh sb="31" eb="33">
      <t>シュウセイ</t>
    </rPh>
    <phoneticPr fontId="2"/>
  </si>
  <si>
    <t>*The number of ReMUJI sold in the FY2022 increased significantly due to the expansion of ReMUJI sales at MUJI Shinjuku starting in September 2021.</t>
    <phoneticPr fontId="2"/>
  </si>
  <si>
    <t>*From FY2022, we started the "Tsukurou Fuku" initiative, which is counted as ReMUJI. "Tsukurou Fuku" are products with patches attached to clothes that cannot be sold due to small scratches or stains made during production.</t>
    <phoneticPr fontId="2"/>
  </si>
  <si>
    <t xml:space="preserve">*Due to an omission in the recorded subject, the sales figures for the FY2022 have been revised upward. </t>
    <phoneticPr fontId="2"/>
  </si>
  <si>
    <t>プラスチック製品・紙製ハンガー・紙製フックのリサイクル量</t>
  </si>
  <si>
    <t>循環型社会の実現に向け、無印良品の店舗で、不要となったプラスチック製品および紙製ハンガー・フックの回収を行っています。</t>
    <phoneticPr fontId="2"/>
  </si>
  <si>
    <t>We aim to contribute to circularity by collecting unnecessary plastic products and paper hangers at MUJI stores.</t>
    <phoneticPr fontId="2"/>
  </si>
  <si>
    <t>日本
Japan</t>
    <phoneticPr fontId="2"/>
  </si>
  <si>
    <r>
      <t>プラスチックボトル回収量</t>
    </r>
    <r>
      <rPr>
        <b/>
        <vertAlign val="superscript"/>
        <sz val="11"/>
        <color theme="1"/>
        <rFont val="Meiryo UI"/>
        <family val="3"/>
        <charset val="128"/>
      </rPr>
      <t>※1</t>
    </r>
    <r>
      <rPr>
        <b/>
        <sz val="11"/>
        <color theme="1"/>
        <rFont val="Meiryo UI"/>
        <family val="3"/>
        <charset val="128"/>
      </rPr>
      <t xml:space="preserve">
Amount of plastic bottles collected</t>
    </r>
    <rPh sb="9" eb="11">
      <t>カイシュウ</t>
    </rPh>
    <rPh sb="11" eb="12">
      <t>リョウ</t>
    </rPh>
    <phoneticPr fontId="2"/>
  </si>
  <si>
    <t>kg</t>
    <phoneticPr fontId="5"/>
  </si>
  <si>
    <r>
      <t>プラスチック製品の回収量</t>
    </r>
    <r>
      <rPr>
        <b/>
        <vertAlign val="superscript"/>
        <sz val="11"/>
        <rFont val="Meiryo UI"/>
        <family val="3"/>
        <charset val="128"/>
      </rPr>
      <t>※2,3</t>
    </r>
    <r>
      <rPr>
        <b/>
        <sz val="11"/>
        <rFont val="Meiryo UI"/>
        <family val="3"/>
        <charset val="128"/>
      </rPr>
      <t xml:space="preserve"> 
Amount of plastic procducts collected</t>
    </r>
    <rPh sb="6" eb="8">
      <t>セイヒン</t>
    </rPh>
    <rPh sb="9" eb="12">
      <t>カイシュウリョウ</t>
    </rPh>
    <phoneticPr fontId="2"/>
  </si>
  <si>
    <t>kg</t>
  </si>
  <si>
    <r>
      <t>紙製ハンガー・紙製フックの回収量</t>
    </r>
    <r>
      <rPr>
        <b/>
        <vertAlign val="superscript"/>
        <sz val="11"/>
        <rFont val="Meiryo UI"/>
        <family val="3"/>
        <charset val="128"/>
      </rPr>
      <t>※4</t>
    </r>
    <r>
      <rPr>
        <b/>
        <sz val="11"/>
        <rFont val="Meiryo UI"/>
        <family val="3"/>
        <charset val="128"/>
      </rPr>
      <t xml:space="preserve">
Amount of paper hangers collected</t>
    </r>
    <rPh sb="7" eb="9">
      <t>カミセイ</t>
    </rPh>
    <rPh sb="13" eb="16">
      <t>カイシュウリョウ</t>
    </rPh>
    <phoneticPr fontId="2"/>
  </si>
  <si>
    <t>※1 2020年7月より、使用済みの化粧水や乳液のボトル、「自分で詰める水のボトル」を対象とした「プラスチックボトルの回収リサイクル」を行っています。当社化粧品ボトルへの再生に向けて準備を進めています。</t>
    <rPh sb="77" eb="80">
      <t>ケショウヒン</t>
    </rPh>
    <rPh sb="85" eb="87">
      <t>サイセイ</t>
    </rPh>
    <rPh sb="88" eb="89">
      <t>ム</t>
    </rPh>
    <rPh sb="91" eb="93">
      <t>ジュンビ</t>
    </rPh>
    <rPh sb="94" eb="95">
      <t>スス</t>
    </rPh>
    <phoneticPr fontId="2"/>
  </si>
  <si>
    <t>※2 2023年2月より回収対象プラスチック製品を拡大し、収納用品やダストボックス、スツールなどの回収も始めました。</t>
    <rPh sb="7" eb="8">
      <t>ネン</t>
    </rPh>
    <rPh sb="9" eb="10">
      <t>ガツ</t>
    </rPh>
    <rPh sb="12" eb="14">
      <t>カイシュウ</t>
    </rPh>
    <rPh sb="22" eb="24">
      <t>セイヒン</t>
    </rPh>
    <rPh sb="52" eb="53">
      <t>ハジ</t>
    </rPh>
    <phoneticPr fontId="2"/>
  </si>
  <si>
    <t>　　　購入した無印良品の店舗や時期、破損の有無にかかわらず回収し、基準を満たすものは中古品として再度販売。基準に満たないものは、粉砕・洗浄した後に、再生原料として無印良品の商品に生まれ変わります。</t>
    <rPh sb="7" eb="11">
      <t>ムジルシリョウヒン</t>
    </rPh>
    <rPh sb="36" eb="37">
      <t>ミ</t>
    </rPh>
    <phoneticPr fontId="2"/>
  </si>
  <si>
    <t>※3 プラスチックボトルは除く</t>
    <phoneticPr fontId="2"/>
  </si>
  <si>
    <t>※4 当社は、2019年から陳列用のハンガーやフックをプラスチックから再生紙に順次切り替えてきました。2022年10月より、それらを回収・リサイクルすることで、さらなる資源の循環を目指しています。</t>
    <phoneticPr fontId="2"/>
  </si>
  <si>
    <t>　　　回収の対象となるのは、ショーツやボクサーパンツ、靴下などに付属している、さまざまなかたちの紙製ハンガーとフックです。回収後は、工場で溶かして紙に再生したのち加工し、無印良品の一部商品の陳列用の紙製ハンガーに活用しています。</t>
    <rPh sb="95" eb="98">
      <t>チンレツヨウ</t>
    </rPh>
    <phoneticPr fontId="2"/>
  </si>
  <si>
    <t>※1 From July 2020, MUJI started the collection and recycling of PET material, such as bottles of used Moisturising Milk/ Toning Water and  "My Bottle for Water". We are prepareing to recycle them into plastic bottles for MUJI skincare items.</t>
    <phoneticPr fontId="2"/>
  </si>
  <si>
    <t xml:space="preserve">※2 Since February 2023, we have expanded our list of plastic products eligible for collection to include more products such as storages, dust boxes and stools. </t>
    <phoneticPr fontId="2"/>
  </si>
  <si>
    <t xml:space="preserve">      Regardless of the condition and time and place of purchase, they are sold as second-hand when meeting the criteria, and recycled into MUJI products after being fragmented and cleansed when not.</t>
    <phoneticPr fontId="2"/>
  </si>
  <si>
    <t>※3 Amount of plastic bottles excluded.</t>
    <phoneticPr fontId="2"/>
  </si>
  <si>
    <t xml:space="preserve">※4 Since fiscal year 2019, we have gradually switched hangers for product display from plastic to recycled paper. Starting from October 2022, we began to collect and recycle them to further proceed our initiatives for circularity. </t>
    <phoneticPr fontId="2"/>
  </si>
  <si>
    <t xml:space="preserve">      Variously shaped paper hangers used for displaying underwear and socks are eligible for collection. After being collected, they are dissolved and processed into recycled paper, and reused as hangers for displaying MUJI products.</t>
    <phoneticPr fontId="2"/>
  </si>
  <si>
    <t>※ 小数点第一位以下切り捨て</t>
    <rPh sb="2" eb="8">
      <t>ショウスウテンダイイチイ</t>
    </rPh>
    <rPh sb="8" eb="10">
      <t>イカ</t>
    </rPh>
    <rPh sb="10" eb="11">
      <t>キ</t>
    </rPh>
    <rPh sb="12" eb="13">
      <t>ス</t>
    </rPh>
    <phoneticPr fontId="2"/>
  </si>
  <si>
    <t>※ Rounded down to the first decimal place</t>
    <phoneticPr fontId="2"/>
  </si>
  <si>
    <t>廃棄物排出量</t>
    <rPh sb="0" eb="3">
      <t>ハイキブツ</t>
    </rPh>
    <rPh sb="3" eb="5">
      <t>ハイシュツ</t>
    </rPh>
    <rPh sb="5" eb="6">
      <t>リョウ</t>
    </rPh>
    <phoneticPr fontId="2"/>
  </si>
  <si>
    <t>廃棄物排出量
Total Waste</t>
    <rPh sb="0" eb="3">
      <t>ハイキブツ</t>
    </rPh>
    <rPh sb="3" eb="5">
      <t>ハイシュツ</t>
    </rPh>
    <rPh sb="5" eb="6">
      <t>リョウ</t>
    </rPh>
    <phoneticPr fontId="2"/>
  </si>
  <si>
    <t>一般廃棄物
General waste</t>
    <rPh sb="0" eb="2">
      <t>イッパン</t>
    </rPh>
    <rPh sb="2" eb="5">
      <t>ハイキブツ</t>
    </rPh>
    <phoneticPr fontId="2"/>
  </si>
  <si>
    <t>産業廃棄物
Industrial waste</t>
    <rPh sb="0" eb="2">
      <t>サンギョウ</t>
    </rPh>
    <rPh sb="2" eb="5">
      <t>ハイキブツ</t>
    </rPh>
    <phoneticPr fontId="2"/>
  </si>
  <si>
    <t>(2024/2/2 更新)</t>
    <rPh sb="10" eb="12">
      <t>コウシン</t>
    </rPh>
    <phoneticPr fontId="2"/>
  </si>
  <si>
    <t>(Latest Update on 2/2/2024)</t>
    <phoneticPr fontId="2"/>
  </si>
  <si>
    <t>※日本の集計範囲：店舗、オフィス、物流センター</t>
    <rPh sb="1" eb="3">
      <t>ニホン</t>
    </rPh>
    <rPh sb="4" eb="6">
      <t>シュウケイ</t>
    </rPh>
    <rPh sb="6" eb="8">
      <t>ハンイ</t>
    </rPh>
    <rPh sb="9" eb="11">
      <t>テンポ</t>
    </rPh>
    <rPh sb="17" eb="19">
      <t>ブツリュウ</t>
    </rPh>
    <phoneticPr fontId="2"/>
  </si>
  <si>
    <t>*Scope of aggregation in Japan: Stores, offices and distribution centers.</t>
    <phoneticPr fontId="2"/>
  </si>
  <si>
    <t>環境違反罰金額</t>
    <phoneticPr fontId="2"/>
  </si>
  <si>
    <t>単位 : 百万円</t>
    <rPh sb="0" eb="2">
      <t>タンイ</t>
    </rPh>
    <rPh sb="5" eb="8">
      <t>ヒャクマンエン</t>
    </rPh>
    <phoneticPr fontId="2"/>
  </si>
  <si>
    <t>Unit : million Yen</t>
    <phoneticPr fontId="2"/>
  </si>
  <si>
    <t>FY2021</t>
    <phoneticPr fontId="2"/>
  </si>
  <si>
    <t>環境違反罰金額
Environmental Violation Fines</t>
    <phoneticPr fontId="2"/>
  </si>
  <si>
    <t>期末時点の店舗数 (Café&amp;Meal MUJI、IDÉE含む)</t>
    <rPh sb="0" eb="4">
      <t>キマツジテン</t>
    </rPh>
    <rPh sb="5" eb="8">
      <t>テンポスウ</t>
    </rPh>
    <phoneticPr fontId="2"/>
  </si>
  <si>
    <t>Number of Stores at the end of Fiscal Year (including Café&amp;Meal MUJI and IDÉE )</t>
    <phoneticPr fontId="5"/>
  </si>
  <si>
    <t>FY2023</t>
    <phoneticPr fontId="2"/>
  </si>
  <si>
    <t>中国大陸</t>
    <rPh sb="0" eb="2">
      <t>チュウゴク</t>
    </rPh>
    <rPh sb="2" eb="4">
      <t>タイリク</t>
    </rPh>
    <phoneticPr fontId="9"/>
  </si>
  <si>
    <t>MAINLAND CHINA</t>
  </si>
  <si>
    <t>香港</t>
    <rPh sb="0" eb="2">
      <t>ホンコン</t>
    </rPh>
    <phoneticPr fontId="9"/>
  </si>
  <si>
    <t>HONG KONG</t>
  </si>
  <si>
    <t>台湾</t>
    <rPh sb="0" eb="2">
      <t>タイワン</t>
    </rPh>
    <phoneticPr fontId="9"/>
  </si>
  <si>
    <t>TAIWAN</t>
  </si>
  <si>
    <t>東アジア事業計</t>
    <rPh sb="0" eb="1">
      <t>ヒガシ</t>
    </rPh>
    <rPh sb="4" eb="6">
      <t>ジギョウ</t>
    </rPh>
    <rPh sb="6" eb="7">
      <t>ケイ</t>
    </rPh>
    <phoneticPr fontId="9"/>
  </si>
  <si>
    <t>East Asia</t>
  </si>
  <si>
    <t>欧米事業計</t>
    <rPh sb="0" eb="2">
      <t>オウベイ</t>
    </rPh>
    <rPh sb="2" eb="4">
      <t>ジギョウ</t>
    </rPh>
    <rPh sb="4" eb="5">
      <t>ケイ</t>
    </rPh>
    <phoneticPr fontId="9"/>
  </si>
  <si>
    <t>Europe &amp; Americas</t>
  </si>
  <si>
    <t>シンガポール</t>
  </si>
  <si>
    <t>SINGAPORE</t>
  </si>
  <si>
    <t>東南アジア・
オセアニア事業計</t>
    <rPh sb="0" eb="2">
      <t>トウナン</t>
    </rPh>
    <rPh sb="12" eb="14">
      <t>ジギョウ</t>
    </rPh>
    <rPh sb="14" eb="15">
      <t>ケイ</t>
    </rPh>
    <phoneticPr fontId="9"/>
  </si>
  <si>
    <t>Asia East/South &amp; Oceania Total</t>
  </si>
  <si>
    <t>日本</t>
    <rPh sb="0" eb="2">
      <t>ニホン</t>
    </rPh>
    <phoneticPr fontId="9"/>
  </si>
  <si>
    <t>JAPAN</t>
  </si>
  <si>
    <t>Café&amp;Meal MUJI計</t>
    <rPh sb="14" eb="15">
      <t>ケイ</t>
    </rPh>
    <phoneticPr fontId="9"/>
  </si>
  <si>
    <t>Café&amp;Meal MUJI Total</t>
  </si>
  <si>
    <t>IDÉE計</t>
    <rPh sb="4" eb="5">
      <t>ケイ</t>
    </rPh>
    <phoneticPr fontId="9"/>
  </si>
  <si>
    <t>IDÉE Total</t>
  </si>
  <si>
    <t>中国</t>
    <rPh sb="0" eb="2">
      <t>チュウゴク</t>
    </rPh>
    <phoneticPr fontId="9"/>
  </si>
  <si>
    <t>CHINA</t>
  </si>
  <si>
    <t>韓国</t>
    <rPh sb="0" eb="2">
      <t>カンコク</t>
    </rPh>
    <phoneticPr fontId="9"/>
  </si>
  <si>
    <t>KOREA</t>
  </si>
  <si>
    <t>East Asia Total</t>
  </si>
  <si>
    <t>イギリス</t>
  </si>
  <si>
    <t>U.K.</t>
  </si>
  <si>
    <t>フランス</t>
  </si>
  <si>
    <t>FRANCE</t>
  </si>
  <si>
    <t>イタリア</t>
  </si>
  <si>
    <t>ITALY</t>
  </si>
  <si>
    <t>ドイツ</t>
  </si>
  <si>
    <t>GERMANY</t>
  </si>
  <si>
    <t>スペイン</t>
  </si>
  <si>
    <t>SPAIN</t>
  </si>
  <si>
    <t>ポルトガル</t>
  </si>
  <si>
    <t>PORTUGAL</t>
  </si>
  <si>
    <t>アイルランド</t>
  </si>
  <si>
    <t>IRELAND</t>
  </si>
  <si>
    <t>LS_*1</t>
  </si>
  <si>
    <t>スウェーデン</t>
  </si>
  <si>
    <t>SWEDEN</t>
  </si>
  <si>
    <t>スイス</t>
  </si>
  <si>
    <t>SWITZERLAND</t>
  </si>
  <si>
    <t>フィンランド</t>
  </si>
  <si>
    <t>FINLAND</t>
  </si>
  <si>
    <t>デンマーク</t>
  </si>
  <si>
    <t>DENMARK</t>
  </si>
  <si>
    <t>ポーランド</t>
  </si>
  <si>
    <t>POLAND</t>
  </si>
  <si>
    <t>アメリカ</t>
  </si>
  <si>
    <t>U.S.A.</t>
  </si>
  <si>
    <t>カナダ</t>
  </si>
  <si>
    <t>CANADA</t>
  </si>
  <si>
    <t>Europe &amp; Americas Total</t>
  </si>
  <si>
    <t>マレーシア</t>
  </si>
  <si>
    <t>MALAYSIA</t>
  </si>
  <si>
    <t>タイ</t>
  </si>
  <si>
    <t>THAILAND</t>
  </si>
  <si>
    <t>インド</t>
  </si>
  <si>
    <t>INDIA</t>
  </si>
  <si>
    <t>オーストラリア</t>
  </si>
  <si>
    <t>AUSTRALIA</t>
  </si>
  <si>
    <t>インドネシア</t>
  </si>
  <si>
    <t>INDONESIA</t>
  </si>
  <si>
    <t>LS_*3</t>
  </si>
  <si>
    <t>フィリピン</t>
  </si>
  <si>
    <t>PHILIPPINES</t>
  </si>
  <si>
    <t>ベトナム</t>
  </si>
  <si>
    <t>VIETNAM</t>
  </si>
  <si>
    <t>クウェート</t>
  </si>
  <si>
    <t>KUWAIT</t>
  </si>
  <si>
    <t>UAE</t>
  </si>
  <si>
    <t>サウジアラビア</t>
  </si>
  <si>
    <t>SAUDI ARABIA</t>
  </si>
  <si>
    <t>バーレーン</t>
  </si>
  <si>
    <t>BAHRAIN</t>
  </si>
  <si>
    <t>カタール</t>
  </si>
  <si>
    <t>QATAR</t>
  </si>
  <si>
    <t>オマーン</t>
  </si>
  <si>
    <t>OMAN</t>
  </si>
  <si>
    <t>Asia East/South &amp; Oceania Total</t>
    <phoneticPr fontId="2"/>
  </si>
  <si>
    <t>海外計</t>
    <rPh sb="0" eb="2">
      <t>カイガイ</t>
    </rPh>
    <rPh sb="2" eb="3">
      <t>ケイ</t>
    </rPh>
    <phoneticPr fontId="2"/>
  </si>
  <si>
    <t>Overseas Total</t>
  </si>
  <si>
    <t>直営計</t>
    <rPh sb="0" eb="1">
      <t>チョク</t>
    </rPh>
    <rPh sb="1" eb="2">
      <t>エイ</t>
    </rPh>
    <rPh sb="2" eb="3">
      <t>ケイ</t>
    </rPh>
    <phoneticPr fontId="9"/>
  </si>
  <si>
    <t>Directly Managed Stores</t>
    <phoneticPr fontId="5"/>
  </si>
  <si>
    <t>ＬＳ計</t>
    <rPh sb="2" eb="3">
      <t>ケイ</t>
    </rPh>
    <phoneticPr fontId="9"/>
  </si>
  <si>
    <t>Licensed Stores</t>
    <phoneticPr fontId="5"/>
  </si>
  <si>
    <t>西友</t>
    <rPh sb="0" eb="2">
      <t>セイユウ</t>
    </rPh>
    <phoneticPr fontId="9"/>
  </si>
  <si>
    <t>Seiyu Operating Stores</t>
    <phoneticPr fontId="5"/>
  </si>
  <si>
    <t>JAPAN</t>
    <phoneticPr fontId="5"/>
  </si>
  <si>
    <t>無印良品店舗計</t>
    <rPh sb="0" eb="1">
      <t>ム</t>
    </rPh>
    <rPh sb="1" eb="2">
      <t>ジルシ</t>
    </rPh>
    <rPh sb="2" eb="4">
      <t>リョウヒン</t>
    </rPh>
    <rPh sb="4" eb="6">
      <t>テンポ</t>
    </rPh>
    <rPh sb="6" eb="7">
      <t>ケイ</t>
    </rPh>
    <phoneticPr fontId="9"/>
  </si>
  <si>
    <t>MUJI Total</t>
  </si>
  <si>
    <t>店舗数合計</t>
    <rPh sb="0" eb="3">
      <t>テンポスウ</t>
    </rPh>
    <rPh sb="3" eb="5">
      <t>ゴウケイ</t>
    </rPh>
    <phoneticPr fontId="9"/>
  </si>
  <si>
    <t>Grand Total</t>
  </si>
  <si>
    <t xml:space="preserve"> ※海外店舗について</t>
  </si>
  <si>
    <t>LS_*1…MUJI EUROPE HOLDINGS LIMITEDによる供給先</t>
  </si>
  <si>
    <t>LS_*3…株式会社良品計画による供給先</t>
  </si>
  <si>
    <t>No mark…子会社による直営店</t>
  </si>
  <si>
    <t>About overseas stores</t>
  </si>
  <si>
    <t>LS_*1…The stores wholesaled by MUJI EUROPE HOLDINGS LIMITED</t>
  </si>
  <si>
    <t>LS_*3…The stores wholesaled by RYOHIN KEIKAKU CO.,LTD.</t>
  </si>
  <si>
    <t>No mark…Directly managed stores by subsidiaries</t>
  </si>
  <si>
    <t xml:space="preserve">
</t>
    <phoneticPr fontId="9"/>
  </si>
  <si>
    <t>MUJI passportアプリダウンロード数</t>
    <rPh sb="22" eb="23">
      <t>スウ</t>
    </rPh>
    <phoneticPr fontId="2"/>
  </si>
  <si>
    <t>Number of downloads for MUJI passport</t>
  </si>
  <si>
    <t>単位：万</t>
    <rPh sb="0" eb="2">
      <t>タンイ</t>
    </rPh>
    <rPh sb="3" eb="4">
      <t>マン</t>
    </rPh>
    <phoneticPr fontId="2"/>
  </si>
  <si>
    <t>Unit：10K</t>
    <phoneticPr fontId="2"/>
  </si>
  <si>
    <t>※日本国内は2019年2月期以降、中国大陸は2020年2月期以降、外部のソーシャルメディア、コミュニケーションアプリ等による会員登録数をそれぞれ含みます</t>
    <phoneticPr fontId="2"/>
  </si>
  <si>
    <t>*Includes membership registrations on social media and other communication apps (Japan from Feb. 2019 and Mainland China from Feb 2020).</t>
    <phoneticPr fontId="2"/>
  </si>
  <si>
    <t>社会貢献支出</t>
    <rPh sb="0" eb="2">
      <t>シャカイ</t>
    </rPh>
    <rPh sb="2" eb="4">
      <t>コウケン</t>
    </rPh>
    <rPh sb="4" eb="6">
      <t>シシュツ</t>
    </rPh>
    <phoneticPr fontId="2"/>
  </si>
  <si>
    <t>単位：百万円</t>
    <rPh sb="0" eb="2">
      <t>タンイ</t>
    </rPh>
    <phoneticPr fontId="2"/>
  </si>
  <si>
    <t>Unit：million Yen</t>
    <phoneticPr fontId="2"/>
  </si>
  <si>
    <t>2019/2期</t>
  </si>
  <si>
    <t>2020/2期</t>
  </si>
  <si>
    <t>2020/8期</t>
    <rPh sb="6" eb="7">
      <t>キ</t>
    </rPh>
    <phoneticPr fontId="3"/>
  </si>
  <si>
    <t>寄付金
Cash Contributions</t>
    <rPh sb="0" eb="3">
      <t>キフキン</t>
    </rPh>
    <phoneticPr fontId="2"/>
  </si>
  <si>
    <t>現物給付：製品やサービス提供
In-kind giving: product or services donations, projects/partnerships or similar</t>
    <rPh sb="0" eb="4">
      <t>ゲンブツキュウフ</t>
    </rPh>
    <rPh sb="5" eb="7">
      <t>セイヒン</t>
    </rPh>
    <rPh sb="12" eb="14">
      <t>テイキョウ</t>
    </rPh>
    <phoneticPr fontId="2"/>
  </si>
  <si>
    <t>合計
Total</t>
    <phoneticPr fontId="2"/>
  </si>
  <si>
    <t>(2023/11/22更新)</t>
    <phoneticPr fontId="2"/>
  </si>
  <si>
    <t>給水機設置店舗数</t>
    <rPh sb="0" eb="8">
      <t>キュウスイキセッチテンポスウ</t>
    </rPh>
    <phoneticPr fontId="2"/>
  </si>
  <si>
    <t>単位 : 店</t>
    <rPh sb="0" eb="2">
      <t>タンイ</t>
    </rPh>
    <rPh sb="5" eb="6">
      <t>ミセ</t>
    </rPh>
    <phoneticPr fontId="2"/>
  </si>
  <si>
    <t>Unit : Stores</t>
    <phoneticPr fontId="2"/>
  </si>
  <si>
    <t>FY2020</t>
    <phoneticPr fontId="2"/>
  </si>
  <si>
    <t>給水機設置店舗数
Number of stores providing water refilling stations</t>
    <rPh sb="0" eb="8">
      <t>キュウスイキセッチテンポスウ</t>
    </rPh>
    <phoneticPr fontId="2"/>
  </si>
  <si>
    <t>プラスチックごみを削減する取り組みの一環として、2020年7月より無印良品の店内に給水機を設置し、店舗での給水サービスをスタートしています。</t>
    <phoneticPr fontId="2"/>
  </si>
  <si>
    <t>As part of our efforts to reduce plastic waste, from July 2020, we have installed water refill stations in MUJI stores to provide water supply services at stores.</t>
    <phoneticPr fontId="2"/>
  </si>
  <si>
    <t>取締役会構成および会議委員会の出欠状況</t>
    <rPh sb="0" eb="2">
      <t>トリシマ</t>
    </rPh>
    <rPh sb="2" eb="4">
      <t>ヤクカイ</t>
    </rPh>
    <rPh sb="4" eb="6">
      <t>コウセイ</t>
    </rPh>
    <rPh sb="9" eb="11">
      <t>カイギ</t>
    </rPh>
    <rPh sb="11" eb="14">
      <t>イインカイ</t>
    </rPh>
    <rPh sb="15" eb="17">
      <t>シュッケツ</t>
    </rPh>
    <rPh sb="17" eb="19">
      <t>ジョウキョウ</t>
    </rPh>
    <phoneticPr fontId="2"/>
  </si>
  <si>
    <t>Board Structure &amp; Board Meeting Attendance</t>
    <phoneticPr fontId="10"/>
  </si>
  <si>
    <t>2023年11月23日現在</t>
    <phoneticPr fontId="2"/>
  </si>
  <si>
    <t>As of November 23, 2023</t>
    <phoneticPr fontId="2"/>
  </si>
  <si>
    <t>属性
Members</t>
    <rPh sb="0" eb="2">
      <t>ゾクセイ</t>
    </rPh>
    <phoneticPr fontId="10"/>
  </si>
  <si>
    <t xml:space="preserve">会議・委員会構成
Meeting / Committee Structure </t>
    <rPh sb="0" eb="2">
      <t>カイギ</t>
    </rPh>
    <rPh sb="3" eb="6">
      <t>イインカイ</t>
    </rPh>
    <rPh sb="6" eb="8">
      <t>コウセイ</t>
    </rPh>
    <phoneticPr fontId="10"/>
  </si>
  <si>
    <t>出席状況（2023年8月期）
Attendance (FY2023)</t>
    <rPh sb="9" eb="10">
      <t>ネン</t>
    </rPh>
    <rPh sb="11" eb="13">
      <t>ガツキ</t>
    </rPh>
    <phoneticPr fontId="3"/>
  </si>
  <si>
    <t>氏名
Name</t>
    <phoneticPr fontId="10"/>
  </si>
  <si>
    <t>現在の地位
Current Position</t>
    <rPh sb="0" eb="2">
      <t>ゲンザイ</t>
    </rPh>
    <rPh sb="3" eb="5">
      <t>チイ</t>
    </rPh>
    <phoneticPr fontId="10"/>
  </si>
  <si>
    <t>性別
Gender</t>
    <rPh sb="0" eb="2">
      <t>セイベツ</t>
    </rPh>
    <phoneticPr fontId="10"/>
  </si>
  <si>
    <t>在任期間
Tenure</t>
    <phoneticPr fontId="10"/>
  </si>
  <si>
    <t>取締役会
Board of Directors</t>
    <phoneticPr fontId="10"/>
  </si>
  <si>
    <t>指名諮問委員会
Nominating Advisory Committee</t>
    <rPh sb="0" eb="2">
      <t>シメイ</t>
    </rPh>
    <rPh sb="2" eb="4">
      <t>シモン</t>
    </rPh>
    <rPh sb="4" eb="7">
      <t>イインカイ</t>
    </rPh>
    <phoneticPr fontId="10"/>
  </si>
  <si>
    <t>報酬諮問委員会
Remuneration Advisory Committee</t>
    <rPh sb="0" eb="2">
      <t>ホウシュウ</t>
    </rPh>
    <rPh sb="2" eb="4">
      <t>シモン</t>
    </rPh>
    <rPh sb="4" eb="7">
      <t>イインカイ</t>
    </rPh>
    <phoneticPr fontId="10"/>
  </si>
  <si>
    <t xml:space="preserve">監査役会
Board of Auditors </t>
    <rPh sb="0" eb="4">
      <t>カンサヤクカイ</t>
    </rPh>
    <phoneticPr fontId="10"/>
  </si>
  <si>
    <t>取締役
Director</t>
    <phoneticPr fontId="10"/>
  </si>
  <si>
    <t>金井　政明
Masaaki Kanai</t>
    <rPh sb="0" eb="2">
      <t>カナイ</t>
    </rPh>
    <rPh sb="3" eb="5">
      <t>マサアキ</t>
    </rPh>
    <phoneticPr fontId="10"/>
  </si>
  <si>
    <t>代表取締役会長
Chairman and Representative Director</t>
    <rPh sb="0" eb="7">
      <t>ダイヒョウトリシマリヤクカイチョウ</t>
    </rPh>
    <phoneticPr fontId="10"/>
  </si>
  <si>
    <t>男性
Male</t>
    <rPh sb="0" eb="2">
      <t>ダンセイ</t>
    </rPh>
    <phoneticPr fontId="10"/>
  </si>
  <si>
    <t>23年6カ月
23 years and 6 months</t>
  </si>
  <si>
    <t>〇</t>
    <phoneticPr fontId="10"/>
  </si>
  <si>
    <t>16/16</t>
  </si>
  <si>
    <t>10/10</t>
  </si>
  <si>
    <t>8/8</t>
  </si>
  <si>
    <t>堂前　宣夫
Nobuo Domae</t>
    <rPh sb="0" eb="2">
      <t>ドウマエ</t>
    </rPh>
    <rPh sb="3" eb="5">
      <t>ノブオ</t>
    </rPh>
    <phoneticPr fontId="10"/>
  </si>
  <si>
    <t>代表取締役社長
President and Representative Director</t>
    <phoneticPr fontId="10"/>
  </si>
  <si>
    <t>4年6カ月
4 years and 6 months</t>
  </si>
  <si>
    <t>◎</t>
    <phoneticPr fontId="10"/>
  </si>
  <si>
    <t>清水　智
Satoshi Shimizu</t>
    <rPh sb="0" eb="2">
      <t>シミズ</t>
    </rPh>
    <rPh sb="3" eb="4">
      <t>サトシ</t>
    </rPh>
    <phoneticPr fontId="10"/>
  </si>
  <si>
    <t>取締役副社長
Executive Vice President and Director</t>
    <rPh sb="0" eb="3">
      <t>トリシマリヤク</t>
    </rPh>
    <rPh sb="3" eb="4">
      <t>フク</t>
    </rPh>
    <rPh sb="4" eb="6">
      <t>シャチョウ</t>
    </rPh>
    <phoneticPr fontId="10"/>
  </si>
  <si>
    <t>8年6カ月
8 years and 6 months</t>
  </si>
  <si>
    <t>柳生　昌良
Masayoshi Yagyu</t>
    <rPh sb="0" eb="1">
      <t>ヤナギ</t>
    </rPh>
    <rPh sb="1" eb="2">
      <t>イ</t>
    </rPh>
    <rPh sb="3" eb="4">
      <t>マサ</t>
    </rPh>
    <rPh sb="4" eb="5">
      <t>ヨ</t>
    </rPh>
    <phoneticPr fontId="10"/>
  </si>
  <si>
    <t>社外取締役独立
Outside Director (Independent)</t>
    <rPh sb="0" eb="5">
      <t>シャガイトリシマリヤク</t>
    </rPh>
    <rPh sb="5" eb="7">
      <t>ドクリツ</t>
    </rPh>
    <phoneticPr fontId="10"/>
  </si>
  <si>
    <t>7年6カ月
7 years and 6 months</t>
  </si>
  <si>
    <t>吉川　淳
Atsushi Yoshikawa</t>
    <rPh sb="0" eb="2">
      <t>ヨシカワ</t>
    </rPh>
    <rPh sb="3" eb="4">
      <t>ジュン</t>
    </rPh>
    <phoneticPr fontId="10"/>
  </si>
  <si>
    <t>社外取締役（独立）
Outside Director (Independent)</t>
    <rPh sb="0" eb="5">
      <t>シャガイトリシマリヤク</t>
    </rPh>
    <rPh sb="6" eb="8">
      <t>ドクリツ</t>
    </rPh>
    <phoneticPr fontId="10"/>
  </si>
  <si>
    <t>5年6カ月
5 years and 6 months</t>
  </si>
  <si>
    <t>伊藤　久美
Kumi Ito</t>
    <rPh sb="0" eb="2">
      <t>イトウ</t>
    </rPh>
    <rPh sb="3" eb="5">
      <t>クミ</t>
    </rPh>
    <phoneticPr fontId="10"/>
  </si>
  <si>
    <t>女性
Female</t>
    <rPh sb="0" eb="2">
      <t>ジョセイ</t>
    </rPh>
    <phoneticPr fontId="10"/>
  </si>
  <si>
    <t>1年
1 year</t>
  </si>
  <si>
    <r>
      <t>13/13</t>
    </r>
    <r>
      <rPr>
        <vertAlign val="superscript"/>
        <sz val="11"/>
        <color theme="1"/>
        <rFont val="Meiryo UI"/>
        <family val="3"/>
        <charset val="128"/>
      </rPr>
      <t>*2</t>
    </r>
    <phoneticPr fontId="10"/>
  </si>
  <si>
    <r>
      <t>8/8</t>
    </r>
    <r>
      <rPr>
        <vertAlign val="superscript"/>
        <sz val="11"/>
        <color theme="1"/>
        <rFont val="Meiryo UI"/>
        <family val="3"/>
        <charset val="128"/>
      </rPr>
      <t>*2</t>
    </r>
    <phoneticPr fontId="10"/>
  </si>
  <si>
    <r>
      <t>6/6</t>
    </r>
    <r>
      <rPr>
        <vertAlign val="superscript"/>
        <sz val="11"/>
        <color theme="1"/>
        <rFont val="Meiryo UI"/>
        <family val="3"/>
        <charset val="128"/>
      </rPr>
      <t>*2</t>
    </r>
    <phoneticPr fontId="10"/>
  </si>
  <si>
    <t>加藤　百合子
Yuriko Kato</t>
    <rPh sb="0" eb="2">
      <t>カトウ</t>
    </rPh>
    <rPh sb="3" eb="6">
      <t>ユリコ</t>
    </rPh>
    <phoneticPr fontId="10"/>
  </si>
  <si>
    <t>山崎　繭加
Mayuka Yamazaki</t>
    <rPh sb="0" eb="2">
      <t>ヤマザキ</t>
    </rPh>
    <rPh sb="3" eb="4">
      <t>マユ</t>
    </rPh>
    <rPh sb="4" eb="5">
      <t>カ</t>
    </rPh>
    <phoneticPr fontId="10"/>
  </si>
  <si>
    <t>監査役
Auditor</t>
    <phoneticPr fontId="10"/>
  </si>
  <si>
    <t>鈴木　啓
Kei Suzuki</t>
    <rPh sb="0" eb="2">
      <t>スズキ</t>
    </rPh>
    <rPh sb="3" eb="4">
      <t>ケイ</t>
    </rPh>
    <phoneticPr fontId="10"/>
  </si>
  <si>
    <t>常勤監査役
Full-time Corporate Auditor</t>
    <rPh sb="0" eb="5">
      <t>ジョウキンカンサヤク</t>
    </rPh>
    <phoneticPr fontId="10"/>
  </si>
  <si>
    <t>2年
2 years</t>
  </si>
  <si>
    <t>17/17</t>
  </si>
  <si>
    <t>山根　宏輔
Kosuke Yamane</t>
    <rPh sb="0" eb="2">
      <t>ヤマネ</t>
    </rPh>
    <rPh sb="3" eb="4">
      <t>ヒロ</t>
    </rPh>
    <rPh sb="4" eb="5">
      <t>スケ</t>
    </rPh>
    <phoneticPr fontId="10"/>
  </si>
  <si>
    <t>常勤社外監査役（独立）
Full-time Outside Corporate Auditor (Independent)</t>
    <rPh sb="0" eb="4">
      <t>ジョウキンシャガイ</t>
    </rPh>
    <rPh sb="4" eb="7">
      <t>カンサヤク</t>
    </rPh>
    <rPh sb="8" eb="10">
      <t>ドクリツ</t>
    </rPh>
    <phoneticPr fontId="10"/>
  </si>
  <si>
    <r>
      <t>13/13</t>
    </r>
    <r>
      <rPr>
        <vertAlign val="superscript"/>
        <sz val="11"/>
        <color theme="1"/>
        <rFont val="Meiryo UI"/>
        <family val="3"/>
        <charset val="128"/>
      </rPr>
      <t>*3</t>
    </r>
    <phoneticPr fontId="10"/>
  </si>
  <si>
    <r>
      <t>12/12</t>
    </r>
    <r>
      <rPr>
        <vertAlign val="superscript"/>
        <sz val="11"/>
        <color theme="1"/>
        <rFont val="Meiryo UI"/>
        <family val="3"/>
        <charset val="128"/>
      </rPr>
      <t>*3</t>
    </r>
    <phoneticPr fontId="10"/>
  </si>
  <si>
    <t>新井 純
Jun Arai</t>
  </si>
  <si>
    <t>社外監査役（独立）
Outside Corporate Auditor (Independent)</t>
  </si>
  <si>
    <t>男性
Male</t>
  </si>
  <si>
    <t>3年6カ月
3 years and 6 months</t>
  </si>
  <si>
    <t>15/16</t>
  </si>
  <si>
    <t>17/17</t>
    <phoneticPr fontId="10"/>
  </si>
  <si>
    <t>菊地 麻緒子
Maoko Kikuchi</t>
  </si>
  <si>
    <t>女性
Female</t>
  </si>
  <si>
    <t>新任*1
Newly Appointed*1</t>
    <phoneticPr fontId="10"/>
  </si>
  <si>
    <t>計
Total</t>
    <phoneticPr fontId="10"/>
  </si>
  <si>
    <t>12名</t>
    <rPh sb="2" eb="3">
      <t>ナ</t>
    </rPh>
    <phoneticPr fontId="10"/>
  </si>
  <si>
    <t>7名</t>
    <rPh sb="1" eb="2">
      <t>ナ</t>
    </rPh>
    <phoneticPr fontId="10"/>
  </si>
  <si>
    <t>4名</t>
    <rPh sb="1" eb="2">
      <t>ナ</t>
    </rPh>
    <phoneticPr fontId="10"/>
  </si>
  <si>
    <t>(2023/12/1 更新)</t>
    <rPh sb="11" eb="13">
      <t>コウシン</t>
    </rPh>
    <phoneticPr fontId="2"/>
  </si>
  <si>
    <t>◎は会議・委員会の議長・委員長、〇は出席メンバーを示しています。</t>
    <rPh sb="2" eb="4">
      <t>カイギ</t>
    </rPh>
    <rPh sb="5" eb="8">
      <t>イインカイ</t>
    </rPh>
    <rPh sb="9" eb="11">
      <t>ギチョウ</t>
    </rPh>
    <rPh sb="12" eb="15">
      <t>イインチョウ</t>
    </rPh>
    <rPh sb="15" eb="16">
      <t>インチョウ</t>
    </rPh>
    <phoneticPr fontId="2"/>
  </si>
  <si>
    <t>(Latest Update on 1/12/2023)</t>
    <phoneticPr fontId="2"/>
  </si>
  <si>
    <t>*1 2023年11月株主総会にて就任</t>
    <phoneticPr fontId="2"/>
  </si>
  <si>
    <t>*2 伊藤久美氏、加藤百合子氏、および山崎繭加氏の就任以降開催された取締役会は13回、指名諮問委員会は8回、報酬諮問委員会は６回です。</t>
    <rPh sb="3" eb="5">
      <t>イトウ</t>
    </rPh>
    <rPh sb="5" eb="7">
      <t>クミ</t>
    </rPh>
    <rPh sb="7" eb="8">
      <t>シ</t>
    </rPh>
    <rPh sb="9" eb="11">
      <t>カトウ</t>
    </rPh>
    <rPh sb="11" eb="14">
      <t>ユリコ</t>
    </rPh>
    <rPh sb="14" eb="15">
      <t>シ</t>
    </rPh>
    <rPh sb="19" eb="21">
      <t>ヤマザキ</t>
    </rPh>
    <rPh sb="21" eb="22">
      <t>マユ</t>
    </rPh>
    <rPh sb="22" eb="23">
      <t>カ</t>
    </rPh>
    <rPh sb="23" eb="24">
      <t>シ</t>
    </rPh>
    <rPh sb="25" eb="31">
      <t>シュウニンイコウカイサイ</t>
    </rPh>
    <rPh sb="34" eb="38">
      <t>トリシマリヤクカイ</t>
    </rPh>
    <rPh sb="41" eb="42">
      <t>カイ</t>
    </rPh>
    <rPh sb="43" eb="50">
      <t>シメイシモンイインカイ</t>
    </rPh>
    <rPh sb="52" eb="53">
      <t>カイ</t>
    </rPh>
    <rPh sb="54" eb="61">
      <t>ホウシュウシモンイインカイ</t>
    </rPh>
    <rPh sb="63" eb="64">
      <t>カイ</t>
    </rPh>
    <phoneticPr fontId="2"/>
  </si>
  <si>
    <t>*3 山根宏輔氏の就任以降開催された取締役会は13回、監査役会は12回です。</t>
    <rPh sb="3" eb="5">
      <t>イトウ</t>
    </rPh>
    <rPh sb="5" eb="7">
      <t>クミ</t>
    </rPh>
    <rPh sb="7" eb="8">
      <t>シ</t>
    </rPh>
    <rPh sb="9" eb="11">
      <t>カトウ</t>
    </rPh>
    <rPh sb="11" eb="14">
      <t>ユリコ</t>
    </rPh>
    <rPh sb="14" eb="15">
      <t>シ</t>
    </rPh>
    <rPh sb="16" eb="18">
      <t>ヤマザキ</t>
    </rPh>
    <rPh sb="18" eb="19">
      <t>マユ</t>
    </rPh>
    <rPh sb="19" eb="20">
      <t>カ</t>
    </rPh>
    <rPh sb="20" eb="21">
      <t>シ</t>
    </rPh>
    <rPh sb="22" eb="28">
      <t>シュウニンイコウカイサイ</t>
    </rPh>
    <rPh sb="31" eb="35">
      <t>トリシマリヤクカイカイカンサヤクカイカイ</t>
    </rPh>
    <phoneticPr fontId="2"/>
  </si>
  <si>
    <t>◎ refers to the chairman of the meeting. 〇 refers to the members attendee.</t>
    <phoneticPr fontId="10"/>
  </si>
  <si>
    <t>*1 Appointed at the 2023 General Shareholders Meeting.</t>
    <phoneticPr fontId="2"/>
  </si>
  <si>
    <t>*2 Since Ito, Kato and Yamazaki's appointment, the company has held 13 meetings of the Board of Directors, 8 meetings of the Nominating Advisory Committee, and 6 meetings of the Remuneration Advisory Committee.</t>
    <phoneticPr fontId="10"/>
  </si>
  <si>
    <t>*3 Since Kosuke Yamane's appointment, the company has held 13 meetings of the Board of Directors and 12 meetings of the Audit Committee.</t>
    <phoneticPr fontId="10"/>
  </si>
  <si>
    <t>人事関連データ</t>
    <rPh sb="0" eb="4">
      <t>ジンジカンレン</t>
    </rPh>
    <phoneticPr fontId="2"/>
  </si>
  <si>
    <t>大分類</t>
    <rPh sb="0" eb="3">
      <t>ダイブンルイ</t>
    </rPh>
    <phoneticPr fontId="2"/>
  </si>
  <si>
    <t>小分類</t>
    <rPh sb="0" eb="3">
      <t>ショウブンルイ</t>
    </rPh>
    <phoneticPr fontId="2"/>
  </si>
  <si>
    <t>項目</t>
  </si>
  <si>
    <t>単位</t>
    <rPh sb="0" eb="2">
      <t>タンイ</t>
    </rPh>
    <phoneticPr fontId="2"/>
  </si>
  <si>
    <t>2021/8期</t>
  </si>
  <si>
    <t>2023/8期</t>
  </si>
  <si>
    <t>Broad category</t>
    <phoneticPr fontId="2"/>
  </si>
  <si>
    <t>Subcategory</t>
    <phoneticPr fontId="2"/>
  </si>
  <si>
    <t>Subject</t>
  </si>
  <si>
    <t>Unit</t>
    <phoneticPr fontId="2"/>
  </si>
  <si>
    <t>FY2022</t>
    <phoneticPr fontId="2"/>
  </si>
  <si>
    <t>雇用
Workforce</t>
  </si>
  <si>
    <t>維持
Retention</t>
    <phoneticPr fontId="2"/>
  </si>
  <si>
    <r>
      <rPr>
        <b/>
        <sz val="11"/>
        <color rgb="FF000000"/>
        <rFont val="Meiryo UI"/>
        <family val="3"/>
        <charset val="128"/>
      </rPr>
      <t>従業員数（正社員数＋臨時従業員数</t>
    </r>
    <r>
      <rPr>
        <b/>
        <sz val="8"/>
        <color rgb="FF000000"/>
        <rFont val="Meiryo UI"/>
        <family val="3"/>
        <charset val="128"/>
      </rPr>
      <t>※1</t>
    </r>
    <r>
      <rPr>
        <b/>
        <sz val="11"/>
        <color rgb="FF000000"/>
        <rFont val="Meiryo UI"/>
        <family val="3"/>
        <charset val="128"/>
      </rPr>
      <t>）
Number of Employees
(Regular Employees + Non-regular Employees</t>
    </r>
    <r>
      <rPr>
        <b/>
        <sz val="8"/>
        <color rgb="FF000000"/>
        <rFont val="Meiryo UI"/>
        <family val="3"/>
        <charset val="128"/>
      </rPr>
      <t>*1</t>
    </r>
    <r>
      <rPr>
        <b/>
        <sz val="11"/>
        <color rgb="FF000000"/>
        <rFont val="Meiryo UI"/>
        <family val="3"/>
        <charset val="128"/>
      </rPr>
      <t>)</t>
    </r>
  </si>
  <si>
    <t>人
Person</t>
    <rPh sb="0" eb="1">
      <t>ヒト</t>
    </rPh>
    <phoneticPr fontId="2"/>
  </si>
  <si>
    <t>計
Total</t>
    <rPh sb="0" eb="1">
      <t>ケイ</t>
    </rPh>
    <phoneticPr fontId="2"/>
  </si>
  <si>
    <t>全社エンゲージメント調査回答率
Response rate for the
Company-wide Engagement Survey</t>
  </si>
  <si>
    <t>％</t>
  </si>
  <si>
    <t>日本
Japan</t>
  </si>
  <si>
    <t xml:space="preserve">維持
Retention
</t>
  </si>
  <si>
    <t>正社員数
Number of Regular Employees</t>
    <phoneticPr fontId="2"/>
  </si>
  <si>
    <t>人（％）
Person(%)</t>
    <rPh sb="0" eb="1">
      <t>ヒト</t>
    </rPh>
    <phoneticPr fontId="2"/>
  </si>
  <si>
    <t>女性
Women</t>
    <rPh sb="0" eb="2">
      <t>ジョセイ</t>
    </rPh>
    <phoneticPr fontId="2"/>
  </si>
  <si>
    <t>1295(55.3)</t>
    <phoneticPr fontId="2"/>
  </si>
  <si>
    <t>1404(55.6)</t>
    <phoneticPr fontId="2"/>
  </si>
  <si>
    <t>1576(54.8)</t>
  </si>
  <si>
    <t>男性
Men</t>
    <rPh sb="0" eb="2">
      <t>ダンセイ</t>
    </rPh>
    <phoneticPr fontId="2"/>
  </si>
  <si>
    <t>1048(44.7)</t>
    <phoneticPr fontId="2"/>
  </si>
  <si>
    <t>1123(44.4)</t>
    <phoneticPr fontId="2"/>
  </si>
  <si>
    <t>1298(45.2)</t>
  </si>
  <si>
    <t>臨時従業員数（8時間換算）
Number of Non-regular Employees
(Full-time Equivalent)</t>
  </si>
  <si>
    <r>
      <rPr>
        <b/>
        <sz val="11"/>
        <color rgb="FF000000"/>
        <rFont val="Meiryo UI"/>
        <family val="3"/>
        <charset val="128"/>
      </rPr>
      <t>管理職数（課長級以上）</t>
    </r>
    <r>
      <rPr>
        <b/>
        <sz val="8"/>
        <color rgb="FF000000"/>
        <rFont val="Meiryo UI"/>
        <family val="3"/>
        <charset val="128"/>
      </rPr>
      <t xml:space="preserve">※2
</t>
    </r>
    <r>
      <rPr>
        <b/>
        <sz val="11"/>
        <color rgb="FF000000"/>
        <rFont val="Meiryo UI"/>
        <family val="3"/>
        <charset val="128"/>
      </rPr>
      <t xml:space="preserve">Number of Management-Level Employees </t>
    </r>
    <r>
      <rPr>
        <b/>
        <sz val="8"/>
        <color rgb="FF000000"/>
        <rFont val="Meiryo UI"/>
        <family val="3"/>
        <charset val="128"/>
      </rPr>
      <t xml:space="preserve">*2
</t>
    </r>
    <r>
      <rPr>
        <b/>
        <sz val="11"/>
        <color rgb="FF000000"/>
        <rFont val="Meiryo UI"/>
        <family val="3"/>
        <charset val="128"/>
      </rPr>
      <t>(Deputy Manager level and above)</t>
    </r>
  </si>
  <si>
    <t>33(21.2)</t>
  </si>
  <si>
    <t>36(20.7)</t>
  </si>
  <si>
    <t>131(27.8)</t>
  </si>
  <si>
    <t>123(78.8)</t>
  </si>
  <si>
    <t>138(79.3)</t>
  </si>
  <si>
    <t>340(72.2)</t>
  </si>
  <si>
    <t xml:space="preserve">平均勤続年数（正社員）
Average Length of Service (Regular Employees) </t>
    <rPh sb="0" eb="2">
      <t>ヘイキン</t>
    </rPh>
    <rPh sb="2" eb="4">
      <t>キンゾク</t>
    </rPh>
    <rPh sb="4" eb="6">
      <t>ネンスウ</t>
    </rPh>
    <rPh sb="7" eb="10">
      <t>セイシャイン</t>
    </rPh>
    <phoneticPr fontId="2"/>
  </si>
  <si>
    <t>年
Years</t>
    <rPh sb="0" eb="1">
      <t>ネン</t>
    </rPh>
    <phoneticPr fontId="2"/>
  </si>
  <si>
    <t>平均年齢（正社員）
Average Age of Employees 
(Regular Employees)</t>
  </si>
  <si>
    <t>歳
Age</t>
    <rPh sb="0" eb="1">
      <t>サイ</t>
    </rPh>
    <phoneticPr fontId="2"/>
  </si>
  <si>
    <t>新卒採用者数
Number of New Graduate Recruitment</t>
  </si>
  <si>
    <t>25(89.3)</t>
    <phoneticPr fontId="2"/>
  </si>
  <si>
    <t>74(71.8)</t>
    <phoneticPr fontId="2"/>
  </si>
  <si>
    <t>88(62.0)</t>
    <phoneticPr fontId="2"/>
  </si>
  <si>
    <t>3(10.7)</t>
    <phoneticPr fontId="2"/>
  </si>
  <si>
    <t>29(28.2)</t>
    <phoneticPr fontId="2"/>
  </si>
  <si>
    <t>54(38.0)</t>
    <phoneticPr fontId="2"/>
  </si>
  <si>
    <t>採用
Recruitment</t>
    <rPh sb="0" eb="2">
      <t>サイヨウ</t>
    </rPh>
    <phoneticPr fontId="2"/>
  </si>
  <si>
    <t>中途採用者数
Number of Mid-Career Recruitment</t>
  </si>
  <si>
    <t>11(28.9)</t>
    <phoneticPr fontId="2"/>
  </si>
  <si>
    <t>33(31.4)</t>
    <phoneticPr fontId="2"/>
  </si>
  <si>
    <t>84(37.5)</t>
    <phoneticPr fontId="2"/>
  </si>
  <si>
    <t>27(71.1)</t>
    <phoneticPr fontId="2"/>
  </si>
  <si>
    <t>72(68.6)</t>
    <phoneticPr fontId="2"/>
  </si>
  <si>
    <t>140(62.5)</t>
    <phoneticPr fontId="2"/>
  </si>
  <si>
    <t>総計
Total</t>
  </si>
  <si>
    <t>人
Person</t>
  </si>
  <si>
    <t>%</t>
  </si>
  <si>
    <t>離職
Resignation</t>
    <rPh sb="0" eb="2">
      <t>リショク</t>
    </rPh>
    <phoneticPr fontId="2"/>
  </si>
  <si>
    <t>離職率（正社員）
Percentage of Unforced Resignation 
(Regular Employees)</t>
    <rPh sb="4" eb="5">
      <t>セイ</t>
    </rPh>
    <phoneticPr fontId="2"/>
  </si>
  <si>
    <t>％</t>
    <phoneticPr fontId="2"/>
  </si>
  <si>
    <t>育成
Training</t>
    <rPh sb="0" eb="2">
      <t>イクセイ</t>
    </rPh>
    <phoneticPr fontId="2"/>
  </si>
  <si>
    <t>一人当たり人財開発への投資（正社員）
Investment on Human Resource Development
per Person（Regular Employees）</t>
    <rPh sb="0" eb="2">
      <t>ヒトリ</t>
    </rPh>
    <rPh sb="2" eb="3">
      <t>ア</t>
    </rPh>
    <rPh sb="5" eb="7">
      <t>ジンザイ</t>
    </rPh>
    <rPh sb="14" eb="17">
      <t>セイシャイン</t>
    </rPh>
    <phoneticPr fontId="2"/>
  </si>
  <si>
    <t>時間
Hour</t>
    <rPh sb="0" eb="2">
      <t>ジカン</t>
    </rPh>
    <phoneticPr fontId="2"/>
  </si>
  <si>
    <t>ダイバーシティ
Diversity</t>
    <phoneticPr fontId="2"/>
  </si>
  <si>
    <t>女性取締役比率
Percentage of　Female Directors</t>
    <phoneticPr fontId="2"/>
  </si>
  <si>
    <t>従業員女性比率（正社員）
Percentage of Female Employees 
(Regular Employees)</t>
  </si>
  <si>
    <t>チャイルドケア取得者数　（正社員＋パートナー社員）
Number of Employees Using the Childcare System 
(Regular ＋ Part-time Employees)</t>
  </si>
  <si>
    <t>地域限定社員制度利用率　（正社員）
Percentage of Regionally Limited Employees
(Regular Employees)</t>
    <rPh sb="13" eb="16">
      <t>セイシャイン</t>
    </rPh>
    <phoneticPr fontId="2"/>
  </si>
  <si>
    <t>障がい者雇用率
Percentage of Employees with Disability</t>
    <rPh sb="0" eb="1">
      <t>ショウ</t>
    </rPh>
    <rPh sb="3" eb="4">
      <t>シャ</t>
    </rPh>
    <rPh sb="4" eb="6">
      <t>コヨウ</t>
    </rPh>
    <rPh sb="6" eb="7">
      <t>リツ</t>
    </rPh>
    <phoneticPr fontId="2"/>
  </si>
  <si>
    <t xml:space="preserve">人(％)
Person(%) </t>
  </si>
  <si>
    <t>310 (3.41)</t>
  </si>
  <si>
    <t>319 (3.69)</t>
  </si>
  <si>
    <t>290 (3.23)</t>
  </si>
  <si>
    <t>外国籍社員比率（正社員）
Percentage of Foreign Employees 
(Regular Employees)</t>
    <rPh sb="0" eb="3">
      <t>ガイコクセキ</t>
    </rPh>
    <rPh sb="3" eb="5">
      <t>シャイン</t>
    </rPh>
    <rPh sb="5" eb="7">
      <t>ヒリツ</t>
    </rPh>
    <rPh sb="8" eb="11">
      <t>セイシャイン</t>
    </rPh>
    <phoneticPr fontId="2"/>
  </si>
  <si>
    <r>
      <rPr>
        <b/>
        <sz val="11"/>
        <color rgb="FF000000"/>
        <rFont val="Meiryo UI"/>
        <family val="3"/>
        <charset val="128"/>
      </rPr>
      <t>育児休業取得率（正社員＋パートナー社員）</t>
    </r>
    <r>
      <rPr>
        <b/>
        <sz val="8"/>
        <color rgb="FF000000"/>
        <rFont val="Meiryo UI"/>
        <family val="3"/>
        <charset val="128"/>
      </rPr>
      <t xml:space="preserve">※3
</t>
    </r>
    <r>
      <rPr>
        <b/>
        <sz val="11"/>
        <color rgb="FF000000"/>
        <rFont val="Meiryo UI"/>
        <family val="3"/>
        <charset val="128"/>
      </rPr>
      <t>Percentage of Employees Using 
the Childcare Leave System</t>
    </r>
    <r>
      <rPr>
        <b/>
        <sz val="8"/>
        <color rgb="FF000000"/>
        <rFont val="Meiryo UI"/>
        <family val="3"/>
        <charset val="128"/>
      </rPr>
      <t xml:space="preserve"> *3
</t>
    </r>
    <r>
      <rPr>
        <b/>
        <sz val="11"/>
        <color rgb="FF000000"/>
        <rFont val="Meiryo UI"/>
        <family val="3"/>
        <charset val="128"/>
      </rPr>
      <t>(Regular ＋ Part-time employees)</t>
    </r>
  </si>
  <si>
    <t>%</t>
    <phoneticPr fontId="2"/>
  </si>
  <si>
    <t>女性
Women</t>
  </si>
  <si>
    <t>男性
Men</t>
  </si>
  <si>
    <t>計
Total</t>
  </si>
  <si>
    <t>労働慣行
Working Condition</t>
    <rPh sb="0" eb="2">
      <t>ロウドウ</t>
    </rPh>
    <rPh sb="2" eb="4">
      <t>カンコウ</t>
    </rPh>
    <phoneticPr fontId="2"/>
  </si>
  <si>
    <t>労働時間
Working Hours</t>
    <rPh sb="0" eb="2">
      <t>ロウドウ</t>
    </rPh>
    <rPh sb="2" eb="4">
      <t>ジカン</t>
    </rPh>
    <phoneticPr fontId="2"/>
  </si>
  <si>
    <t>一月当たりの労働者の平均残業時間 （正社員）
Average Overtime Working Hours per Month
(Regular Employees)</t>
    <rPh sb="18" eb="21">
      <t>セイシャイン</t>
    </rPh>
    <phoneticPr fontId="2"/>
  </si>
  <si>
    <t>賃金
Income</t>
    <rPh sb="0" eb="2">
      <t>チンギン</t>
    </rPh>
    <phoneticPr fontId="2"/>
  </si>
  <si>
    <t>平均年間給与（正社員）
Average Annual Income (Regular Employees)</t>
    <phoneticPr fontId="2"/>
  </si>
  <si>
    <t>千円
Thousand Yen</t>
    <rPh sb="0" eb="2">
      <t>センエン</t>
    </rPh>
    <phoneticPr fontId="2"/>
  </si>
  <si>
    <t>男女の賃金の差異
Gender Gap on Annual Income</t>
    <phoneticPr fontId="2"/>
  </si>
  <si>
    <t>正社員
Regular</t>
    <rPh sb="0" eb="3">
      <t>セイシャイン</t>
    </rPh>
    <phoneticPr fontId="2"/>
  </si>
  <si>
    <t>臨時従業員
Non-regular</t>
    <rPh sb="0" eb="2">
      <t>リンジ</t>
    </rPh>
    <rPh sb="2" eb="5">
      <t>ジュウギョウイン</t>
    </rPh>
    <phoneticPr fontId="2"/>
  </si>
  <si>
    <t>全従業員
All</t>
    <rPh sb="0" eb="4">
      <t>ゼンジュウギョウイン</t>
    </rPh>
    <phoneticPr fontId="2"/>
  </si>
  <si>
    <t>組合との関係
Communication with Labor Union</t>
    <rPh sb="0" eb="2">
      <t>クミアイ</t>
    </rPh>
    <rPh sb="4" eb="6">
      <t>カンケイ</t>
    </rPh>
    <phoneticPr fontId="2"/>
  </si>
  <si>
    <t>定例会実施回数
Number of regular meetings with Labor Union</t>
    <rPh sb="0" eb="2">
      <t>テイレイ</t>
    </rPh>
    <rPh sb="2" eb="3">
      <t>カイ</t>
    </rPh>
    <rPh sb="3" eb="5">
      <t>ジッシ</t>
    </rPh>
    <phoneticPr fontId="2"/>
  </si>
  <si>
    <t>回
Session</t>
    <rPh sb="0" eb="1">
      <t>カイ</t>
    </rPh>
    <phoneticPr fontId="2"/>
  </si>
  <si>
    <t>コンプライアンス
Compliance</t>
    <phoneticPr fontId="2"/>
  </si>
  <si>
    <r>
      <t>グループヘルプライン相談件数</t>
    </r>
    <r>
      <rPr>
        <b/>
        <strike/>
        <sz val="11"/>
        <rFont val="Meiryo UI"/>
        <family val="3"/>
        <charset val="128"/>
      </rPr>
      <t xml:space="preserve">
</t>
    </r>
    <r>
      <rPr>
        <b/>
        <sz val="11"/>
        <rFont val="Meiryo UI"/>
        <family val="3"/>
        <charset val="128"/>
      </rPr>
      <t>Number of Consultations and Reports 
via Group Hotline</t>
    </r>
    <rPh sb="10" eb="12">
      <t>ソウダン</t>
    </rPh>
    <rPh sb="12" eb="14">
      <t>ケンスウ</t>
    </rPh>
    <phoneticPr fontId="2"/>
  </si>
  <si>
    <t>件
Report</t>
    <rPh sb="0" eb="1">
      <t>ケン</t>
    </rPh>
    <phoneticPr fontId="2"/>
  </si>
  <si>
    <t xml:space="preserve">衛生管理資格保有者
Number of Employees with Health Officer's License </t>
    <phoneticPr fontId="2"/>
  </si>
  <si>
    <t>人
Person</t>
    <phoneticPr fontId="2"/>
  </si>
  <si>
    <t>(2024/2/22更新)</t>
    <phoneticPr fontId="2"/>
  </si>
  <si>
    <t>(Latest Update on 22/2/2024)</t>
    <phoneticPr fontId="2"/>
  </si>
  <si>
    <t>※3 育児休業取得率は、厚生労働省の新算出ロジック(2023年開始)に則った数値に更新しました。</t>
    <rPh sb="30" eb="31">
      <t>ネン</t>
    </rPh>
    <rPh sb="31" eb="33">
      <t>カイシ</t>
    </rPh>
    <rPh sb="41" eb="43">
      <t>コウシン</t>
    </rPh>
    <phoneticPr fontId="2"/>
  </si>
  <si>
    <t>※1 Non-regular employees includes part-time employees and temporary workers.</t>
    <phoneticPr fontId="2"/>
  </si>
  <si>
    <t>※3 The childcare leave take-up rate has been updated in accordance with the new calculation logic of the Ministry of Health, Labor and Welfare, launched in 2023.</t>
    <phoneticPr fontId="2"/>
  </si>
  <si>
    <t>Clothing &amp; Home Raw Materials</t>
    <phoneticPr fontId="2"/>
  </si>
  <si>
    <t>S-05 衣料品・生活用品の原料</t>
    <rPh sb="5" eb="8">
      <t>イリョウヒン</t>
    </rPh>
    <rPh sb="9" eb="13">
      <t>セイカツヨウヒン</t>
    </rPh>
    <rPh sb="14" eb="16">
      <t>ゲンリョウ</t>
    </rPh>
    <phoneticPr fontId="2"/>
  </si>
  <si>
    <t>衣料品・生活用品の原料</t>
    <rPh sb="0" eb="3">
      <t>イリョウヒン</t>
    </rPh>
    <rPh sb="4" eb="8">
      <t>セイカツヨウヒン</t>
    </rPh>
    <rPh sb="9" eb="11">
      <t>ゲンリョウ</t>
    </rPh>
    <phoneticPr fontId="2"/>
  </si>
  <si>
    <t>指標</t>
    <rPh sb="0" eb="2">
      <t>シヒョウ</t>
    </rPh>
    <phoneticPr fontId="2"/>
  </si>
  <si>
    <t>KPI</t>
    <phoneticPr fontId="2"/>
  </si>
  <si>
    <t>衣服・雑貨</t>
    <rPh sb="0" eb="2">
      <t>イフク</t>
    </rPh>
    <rPh sb="3" eb="5">
      <t>ザッカ</t>
    </rPh>
    <phoneticPr fontId="2"/>
  </si>
  <si>
    <t>生活雑貨</t>
    <rPh sb="0" eb="4">
      <t>セイカツザッカ</t>
    </rPh>
    <phoneticPr fontId="2"/>
  </si>
  <si>
    <t>商品部門</t>
    <rPh sb="0" eb="2">
      <t>ショウヒン</t>
    </rPh>
    <rPh sb="2" eb="4">
      <t>ブモン</t>
    </rPh>
    <phoneticPr fontId="2"/>
  </si>
  <si>
    <t>Product Category</t>
    <phoneticPr fontId="2"/>
  </si>
  <si>
    <t>Clothing</t>
    <phoneticPr fontId="2"/>
  </si>
  <si>
    <t>Home Textile</t>
    <phoneticPr fontId="2"/>
  </si>
  <si>
    <t>※1</t>
    <phoneticPr fontId="2"/>
  </si>
  <si>
    <t>※4</t>
    <phoneticPr fontId="2"/>
  </si>
  <si>
    <t>新型コロナウイルスによるサプライチェーンへの影響を最小化し綿の安定的な調達を進めた結果、オーガニックコットンの使用率が低下しました。今後はオーガニックコットンに限らず、社会や環境に配慮した綿の選択肢を増やし、安定した原料の調達に努めます。</t>
    <phoneticPr fontId="2"/>
  </si>
  <si>
    <t>ウール</t>
    <phoneticPr fontId="2"/>
  </si>
  <si>
    <t>ダウン</t>
    <phoneticPr fontId="2"/>
  </si>
  <si>
    <t>Wool</t>
    <phoneticPr fontId="2"/>
  </si>
  <si>
    <t>Down Feather</t>
    <phoneticPr fontId="2"/>
  </si>
  <si>
    <t>Raw Materials</t>
    <phoneticPr fontId="2"/>
  </si>
  <si>
    <t>綿</t>
    <rPh sb="0" eb="1">
      <t>メン</t>
    </rPh>
    <phoneticPr fontId="2"/>
  </si>
  <si>
    <t>Cotton</t>
    <phoneticPr fontId="2"/>
  </si>
  <si>
    <t>原料</t>
    <rPh sb="0" eb="2">
      <t>ゲンリョウ</t>
    </rPh>
    <phoneticPr fontId="2"/>
  </si>
  <si>
    <t>*1</t>
    <phoneticPr fontId="2"/>
  </si>
  <si>
    <t>*4</t>
  </si>
  <si>
    <r>
      <t xml:space="preserve">株式会社良品計画
</t>
    </r>
    <r>
      <rPr>
        <b/>
        <sz val="9"/>
        <color theme="1"/>
        <rFont val="Meiryo UI"/>
        <family val="3"/>
        <charset val="128"/>
      </rPr>
      <t>Ryohin Keikaku Co., Ltd.</t>
    </r>
    <rPh sb="0" eb="4">
      <t>カブシキガイシャ</t>
    </rPh>
    <rPh sb="4" eb="6">
      <t>リョウヒン</t>
    </rPh>
    <rPh sb="6" eb="8">
      <t>ケイカク</t>
    </rPh>
    <phoneticPr fontId="2"/>
  </si>
  <si>
    <t>2023/8期</t>
    <rPh sb="6" eb="7">
      <t>キ</t>
    </rPh>
    <phoneticPr fontId="3"/>
  </si>
  <si>
    <t>※スコープ１,２のエネルギー使用量について：ビル運営会社等からエネルギー使用量が得られない場合、単位面積当たりのエネルギー使用量で推計しています。</t>
    <rPh sb="14" eb="17">
      <t>シヨウリョウ</t>
    </rPh>
    <rPh sb="24" eb="26">
      <t>ウンエイ</t>
    </rPh>
    <rPh sb="26" eb="28">
      <t>ガイシャ</t>
    </rPh>
    <rPh sb="28" eb="29">
      <t>ナド</t>
    </rPh>
    <rPh sb="36" eb="39">
      <t>シヨウリョウ</t>
    </rPh>
    <rPh sb="40" eb="41">
      <t>エ</t>
    </rPh>
    <rPh sb="45" eb="47">
      <t>バアイ</t>
    </rPh>
    <rPh sb="48" eb="52">
      <t>タンイメンセキ</t>
    </rPh>
    <rPh sb="52" eb="53">
      <t>ア</t>
    </rPh>
    <rPh sb="61" eb="64">
      <t>シヨウリョウ</t>
    </rPh>
    <rPh sb="65" eb="67">
      <t>スイケイ</t>
    </rPh>
    <phoneticPr fontId="2"/>
  </si>
  <si>
    <t>Targets：Reduce absolute global Scope 1&amp;2 GHG emissions 50% by FY2030 from FY2021 baseline.</t>
    <phoneticPr fontId="2"/>
  </si>
  <si>
    <t>目標：2030年8月期までに、グループ全体の温室効果ガス総排出量（スコープ1,2）を2021年8月期比で50％削減</t>
    <rPh sb="0" eb="2">
      <t>モクヒョウ</t>
    </rPh>
    <rPh sb="9" eb="11">
      <t>ガツキ</t>
    </rPh>
    <rPh sb="28" eb="29">
      <t>ソウ</t>
    </rPh>
    <phoneticPr fontId="2"/>
  </si>
  <si>
    <t>※スコープ３の算定に関する詳細は、シート「E-03」ご参照ください。</t>
    <rPh sb="7" eb="9">
      <t>サンテイ</t>
    </rPh>
    <rPh sb="10" eb="11">
      <t>カン</t>
    </rPh>
    <rPh sb="13" eb="15">
      <t>ショウサイ</t>
    </rPh>
    <rPh sb="27" eb="29">
      <t>サンショウ</t>
    </rPh>
    <phoneticPr fontId="2"/>
  </si>
  <si>
    <t>※Please refer to sheet "E-03" for details on Scope 3 calculations.</t>
    <phoneticPr fontId="2"/>
  </si>
  <si>
    <t>※1　サプライチェーンを通じた組織の温室効果ガス排出等の算定のための排出原単位データベース （Ver3.3）を使用</t>
    <phoneticPr fontId="2"/>
  </si>
  <si>
    <t>※１ A database of emission intensity used for calculating supply chain emissions (Ver. 3.3) provided by MOEJ (Ministry of the Environment, Government of Japan).</t>
    <phoneticPr fontId="2"/>
  </si>
  <si>
    <r>
      <t>①　日本：環境省「電気事業者別排出係数一覧」全国平均係数
　　 海外：IEA Emission Factors 2023
②　国土交通白書2022 第2章 第1節 ①-(4)　図表I-2-1-12 ライフサイクルアセスメントによる二酸化炭素排出評価（運用）270.1 t-CO</t>
    </r>
    <r>
      <rPr>
        <vertAlign val="subscript"/>
        <sz val="11"/>
        <color theme="1"/>
        <rFont val="Meiryo UI"/>
        <family val="3"/>
        <charset val="128"/>
      </rPr>
      <t>2</t>
    </r>
    <r>
      <rPr>
        <sz val="11"/>
        <color theme="1"/>
        <rFont val="Meiryo UI"/>
        <family val="3"/>
        <charset val="128"/>
      </rPr>
      <t>/棟</t>
    </r>
    <rPh sb="2" eb="4">
      <t>ニホン</t>
    </rPh>
    <rPh sb="9" eb="14">
      <t>デンキジギョウシャ</t>
    </rPh>
    <rPh sb="14" eb="15">
      <t>ベツ</t>
    </rPh>
    <rPh sb="15" eb="17">
      <t>ハイシュツ</t>
    </rPh>
    <rPh sb="17" eb="19">
      <t>ケイスウ</t>
    </rPh>
    <rPh sb="19" eb="21">
      <t>イチラン</t>
    </rPh>
    <rPh sb="22" eb="26">
      <t>ゼンコクヘイキン</t>
    </rPh>
    <rPh sb="26" eb="28">
      <t>ケイスウ</t>
    </rPh>
    <rPh sb="32" eb="34">
      <t>カイガイ</t>
    </rPh>
    <rPh sb="67" eb="69">
      <t>ハクショ</t>
    </rPh>
    <rPh sb="74" eb="75">
      <t>ダイ</t>
    </rPh>
    <rPh sb="76" eb="77">
      <t>ショウ</t>
    </rPh>
    <rPh sb="78" eb="79">
      <t>ダイ</t>
    </rPh>
    <rPh sb="80" eb="81">
      <t>セツ</t>
    </rPh>
    <rPh sb="125" eb="127">
      <t>ウンヨウ</t>
    </rPh>
    <rPh sb="140" eb="141">
      <t>トウ</t>
    </rPh>
    <phoneticPr fontId="2"/>
  </si>
  <si>
    <t>①　Japan：Adjusted emission factor under MOEJ "Greenhouse Gas Accounting and Reporting System"
　　 Other countires：IEA Emission Factors 2023
②　"White Paper on Land, Infrastructure, Transport and Tourism in Japan 2022" Chapter 2, Section 1, ①-(4) Chart I-2-1-12 CO2 emissions by life cycle assessment (Operation) 270.1 t-CO2/building</t>
    <phoneticPr fontId="2"/>
  </si>
  <si>
    <t>2024年3月29日現在</t>
    <phoneticPr fontId="2"/>
  </si>
  <si>
    <t>As of March 29, 2024</t>
    <phoneticPr fontId="2"/>
  </si>
  <si>
    <t>（2024年3月29日更新）</t>
    <rPh sb="5" eb="6">
      <t>ネン</t>
    </rPh>
    <rPh sb="7" eb="8">
      <t>ガツ</t>
    </rPh>
    <rPh sb="10" eb="11">
      <t>ニチ</t>
    </rPh>
    <rPh sb="11" eb="13">
      <t>コウシン</t>
    </rPh>
    <phoneticPr fontId="2"/>
  </si>
  <si>
    <t>（Latest Update on 29/3/2024）</t>
    <phoneticPr fontId="2"/>
  </si>
  <si>
    <t>※1　スコープ３の算定に関する詳細は、シート「E-3」ご参照ください。</t>
    <rPh sb="9" eb="11">
      <t>サンテイ</t>
    </rPh>
    <rPh sb="12" eb="13">
      <t>カン</t>
    </rPh>
    <rPh sb="15" eb="17">
      <t>ショウサイ</t>
    </rPh>
    <rPh sb="28" eb="30">
      <t>サンショウ</t>
    </rPh>
    <phoneticPr fontId="2"/>
  </si>
  <si>
    <t>※1　Please refer to sheet "E-03" for details on Scope 3 calculations.</t>
    <phoneticPr fontId="2"/>
  </si>
  <si>
    <t>2024年3月29日更新</t>
    <rPh sb="4" eb="5">
      <t>ネン</t>
    </rPh>
    <rPh sb="6" eb="7">
      <t>ガツ</t>
    </rPh>
    <rPh sb="9" eb="10">
      <t>ニチ</t>
    </rPh>
    <rPh sb="10" eb="12">
      <t>コウシン</t>
    </rPh>
    <phoneticPr fontId="2"/>
  </si>
  <si>
    <t>Latest Update on 29/3/2024</t>
    <phoneticPr fontId="2"/>
  </si>
  <si>
    <t>(Latest Update on 29/3/2024)</t>
    <phoneticPr fontId="2"/>
  </si>
  <si>
    <t>(2024/3/29更新)</t>
    <phoneticPr fontId="2"/>
  </si>
  <si>
    <t>当社が社会や環境に配慮された綿として評価したものは、GOTS, CmiA, GRSなどです。当社が社会や環境に配慮された綿として新たに評価するものは、指標に適宜追加します。</t>
    <phoneticPr fontId="2"/>
  </si>
  <si>
    <t>熱・蒸気・冷熱
Heat/Steam/Cooling</t>
    <phoneticPr fontId="2"/>
  </si>
  <si>
    <t>Cotton that we have evaluated as socially and environmentally responsible include GOTS, CmiA, and GRS. We will be adding new indexes appropriately.</t>
    <phoneticPr fontId="2"/>
  </si>
  <si>
    <t>Starting in 2023, we changed our target to "Source 100% socially and environmentally responsible cotton by 2030."</t>
    <phoneticPr fontId="2"/>
  </si>
  <si>
    <t>2023年から、目標を「2030年までに社会や環境に配慮された綿の使用100％」に改めました。</t>
    <rPh sb="16" eb="17">
      <t>ネン</t>
    </rPh>
    <rPh sb="33" eb="35">
      <t>シヨウ</t>
    </rPh>
    <phoneticPr fontId="2"/>
  </si>
  <si>
    <r>
      <t>FY2022</t>
    </r>
    <r>
      <rPr>
        <b/>
        <vertAlign val="superscript"/>
        <sz val="11"/>
        <color theme="1"/>
        <rFont val="Meiryo UI"/>
        <family val="3"/>
        <charset val="128"/>
      </rPr>
      <t>*1</t>
    </r>
    <phoneticPr fontId="2"/>
  </si>
  <si>
    <r>
      <t>2022/8期</t>
    </r>
    <r>
      <rPr>
        <b/>
        <vertAlign val="superscript"/>
        <sz val="11"/>
        <color theme="1"/>
        <rFont val="Meiryo UI"/>
        <family val="3"/>
        <charset val="128"/>
      </rPr>
      <t>*1</t>
    </r>
    <rPh sb="6" eb="7">
      <t>キ</t>
    </rPh>
    <phoneticPr fontId="2"/>
  </si>
  <si>
    <r>
      <t>2023/8期</t>
    </r>
    <r>
      <rPr>
        <b/>
        <vertAlign val="superscript"/>
        <sz val="11"/>
        <color theme="1"/>
        <rFont val="Meiryo UI"/>
        <family val="3"/>
        <charset val="128"/>
      </rPr>
      <t>*1</t>
    </r>
    <rPh sb="6" eb="7">
      <t>キ</t>
    </rPh>
    <phoneticPr fontId="2"/>
  </si>
  <si>
    <r>
      <t>FY2023</t>
    </r>
    <r>
      <rPr>
        <b/>
        <vertAlign val="superscript"/>
        <sz val="11"/>
        <color theme="1"/>
        <rFont val="Meiryo UI"/>
        <family val="3"/>
        <charset val="128"/>
      </rPr>
      <t>*1</t>
    </r>
    <phoneticPr fontId="2"/>
  </si>
  <si>
    <t>*5</t>
  </si>
  <si>
    <t>※5</t>
  </si>
  <si>
    <t>As a result of minimizing the impact of the Covid-19 on the supply chain and promoting stable sourcing of cotton, the percentage of organic cotton used decreased.</t>
    <phoneticPr fontId="2"/>
  </si>
  <si>
    <t>Going forward, we will continue to increase our options of socially and environmentally responsible cotton, not limiting to organic cotton, to ensure stable sourcing.</t>
    <phoneticPr fontId="2"/>
  </si>
  <si>
    <t>東南アジア・オセアニア
Asia East/South &amp; Oceania</t>
    <rPh sb="0" eb="2">
      <t>トウナン</t>
    </rPh>
    <phoneticPr fontId="2"/>
  </si>
  <si>
    <t>※スコープ１,２の集計対象：良品計画グループの直営店舗（無印良品, Café &amp; Meal MUJI, Café MUJI, IDÉE）, オフィス, 物流拠点, 無印良品キャンプ場, その他自社が管理する施設。</t>
    <rPh sb="9" eb="11">
      <t>シュウケイ</t>
    </rPh>
    <rPh sb="11" eb="13">
      <t>タイショウ</t>
    </rPh>
    <rPh sb="14" eb="18">
      <t>リョウヒンケイカク</t>
    </rPh>
    <rPh sb="23" eb="25">
      <t>チョクエイ</t>
    </rPh>
    <rPh sb="25" eb="27">
      <t>テンポ</t>
    </rPh>
    <rPh sb="28" eb="32">
      <t>ムジルシリョウヒン</t>
    </rPh>
    <rPh sb="76" eb="78">
      <t>ブツリュウ</t>
    </rPh>
    <rPh sb="78" eb="80">
      <t>キョテン</t>
    </rPh>
    <rPh sb="82" eb="86">
      <t>ムジルシリョウヒン</t>
    </rPh>
    <rPh sb="90" eb="91">
      <t>ジョウ</t>
    </rPh>
    <rPh sb="95" eb="96">
      <t>タ</t>
    </rPh>
    <rPh sb="96" eb="98">
      <t>ジシャ</t>
    </rPh>
    <rPh sb="99" eb="101">
      <t>カンリ</t>
    </rPh>
    <phoneticPr fontId="2"/>
  </si>
  <si>
    <t>中途採用比率
Percentage of Mid-Career</t>
  </si>
  <si>
    <t>※Scope 1 and 2 coverage：Ryohin Keikaku Group directly managed stores (MUJI, Café &amp; Meal MUJI, Café MUJI, IDÉE), offices, logistics centers, MUJI campsites and other facilities.</t>
    <phoneticPr fontId="2"/>
  </si>
  <si>
    <t>※2</t>
    <phoneticPr fontId="2"/>
  </si>
  <si>
    <t>※3</t>
    <phoneticPr fontId="2"/>
  </si>
  <si>
    <t>*2</t>
    <phoneticPr fontId="2"/>
  </si>
  <si>
    <t>*3</t>
    <phoneticPr fontId="2"/>
  </si>
  <si>
    <r>
      <t>社会や環境に配慮された綿の使用量の割合</t>
    </r>
    <r>
      <rPr>
        <b/>
        <vertAlign val="superscript"/>
        <sz val="10"/>
        <rFont val="Meiryo UI"/>
        <family val="3"/>
        <charset val="128"/>
      </rPr>
      <t>※3</t>
    </r>
    <phoneticPr fontId="2"/>
  </si>
  <si>
    <r>
      <t>2030年までに、社会や環境に配慮された綿</t>
    </r>
    <r>
      <rPr>
        <b/>
        <sz val="11"/>
        <rFont val="Meiryo UI"/>
        <family val="3"/>
        <charset val="128"/>
      </rPr>
      <t>を100％調達する</t>
    </r>
    <r>
      <rPr>
        <b/>
        <vertAlign val="superscript"/>
        <sz val="10"/>
        <rFont val="Meiryo UI"/>
        <family val="3"/>
        <charset val="128"/>
      </rPr>
      <t>※2</t>
    </r>
    <rPh sb="4" eb="5">
      <t>ネン</t>
    </rPh>
    <rPh sb="9" eb="11">
      <t>シャカイ</t>
    </rPh>
    <rPh sb="12" eb="14">
      <t>カンキョウ</t>
    </rPh>
    <rPh sb="15" eb="17">
      <t>ハイリョ</t>
    </rPh>
    <rPh sb="20" eb="21">
      <t>メン</t>
    </rPh>
    <rPh sb="26" eb="28">
      <t>チョウタツ</t>
    </rPh>
    <phoneticPr fontId="2"/>
  </si>
  <si>
    <t>※2 2022年8月期の数値までは「課長」「部長」等、役職者呼称のある社員を管理職としています。2023年8月期より、呼称や構成員に関係なく、その職務の内容および責任の程度が「課長級」に相当する社員を管理職としてカウントしています。</t>
    <phoneticPr fontId="2"/>
  </si>
  <si>
    <t>※1 臨時従業員とは、パートナー社員とアルバイト従業員を指します。</t>
    <rPh sb="24" eb="27">
      <t>ジュウギョウイン</t>
    </rPh>
    <phoneticPr fontId="2"/>
  </si>
  <si>
    <t>※2 Until the figures for FY2022, employees with titles such as "deputy manager" or "general manager" were counted as managers; from FY2023, employees whose duties and responsibilities are equivalent or above deputy managers will be counted as managers.</t>
    <phoneticPr fontId="2"/>
  </si>
  <si>
    <r>
      <t>Source 100% socially and environmentally responsible cotton by 2030</t>
    </r>
    <r>
      <rPr>
        <b/>
        <vertAlign val="superscript"/>
        <sz val="10"/>
        <rFont val="Meiryo UI"/>
        <family val="3"/>
        <charset val="128"/>
      </rPr>
      <t>*2</t>
    </r>
    <phoneticPr fontId="2"/>
  </si>
  <si>
    <r>
      <t>Percentage of socially and environmentally responsible cotton used</t>
    </r>
    <r>
      <rPr>
        <b/>
        <vertAlign val="superscript"/>
        <sz val="10"/>
        <rFont val="Meiryo UI"/>
        <family val="3"/>
        <charset val="128"/>
      </rPr>
      <t>*3</t>
    </r>
    <phoneticPr fontId="2"/>
  </si>
  <si>
    <t>Ryohin Keikaku requires that wool must not be sourced from farms that practice mulesing.</t>
    <phoneticPr fontId="2"/>
  </si>
  <si>
    <r>
      <t>動物福祉が証明された原料</t>
    </r>
    <r>
      <rPr>
        <b/>
        <vertAlign val="superscript"/>
        <sz val="10"/>
        <color theme="1"/>
        <rFont val="Meiryo UI"/>
        <family val="3"/>
        <charset val="128"/>
      </rPr>
      <t>※５</t>
    </r>
    <r>
      <rPr>
        <b/>
        <sz val="11"/>
        <color theme="1"/>
        <rFont val="Meiryo UI"/>
        <family val="3"/>
      </rPr>
      <t xml:space="preserve">、または再生素材の使用量の割合
</t>
    </r>
    <rPh sb="5" eb="7">
      <t>ショウメイ</t>
    </rPh>
    <rPh sb="10" eb="12">
      <t>ゲンリョウ</t>
    </rPh>
    <rPh sb="18" eb="20">
      <t>サイセイ</t>
    </rPh>
    <phoneticPr fontId="2"/>
  </si>
  <si>
    <r>
      <t>Percentage of materials sourced from farms practicing animal welfare</t>
    </r>
    <r>
      <rPr>
        <b/>
        <vertAlign val="superscript"/>
        <sz val="10"/>
        <rFont val="Meiryo UI"/>
        <family val="3"/>
        <charset val="128"/>
      </rPr>
      <t>*5</t>
    </r>
    <r>
      <rPr>
        <b/>
        <sz val="10"/>
        <rFont val="Meiryo UI"/>
        <family val="3"/>
        <charset val="128"/>
      </rPr>
      <t xml:space="preserve"> and recycled animal-derived materials used</t>
    </r>
    <phoneticPr fontId="2"/>
  </si>
  <si>
    <t>良品計画は、ミュールシングを行っている牧羊場からウールを調達しない方針としています。</t>
    <rPh sb="19" eb="21">
      <t>ボクヨウ</t>
    </rPh>
    <rPh sb="21" eb="22">
      <t>ジョウ</t>
    </rPh>
    <rPh sb="33" eb="35">
      <t>ホウシン</t>
    </rPh>
    <phoneticPr fontId="2"/>
  </si>
  <si>
    <t>また、飼育環境における「動物の5つの自由」が確保され、かつ強制的な給餌や生きている状態から採取されていないことが第三者機関により厳しく審査、証明されたバージン羽毛だけを調達することとしています。</t>
    <rPh sb="3" eb="5">
      <t>シイク</t>
    </rPh>
    <rPh sb="5" eb="7">
      <t>カンキョウ</t>
    </rPh>
    <rPh sb="12" eb="14">
      <t>ドウブツ</t>
    </rPh>
    <rPh sb="18" eb="20">
      <t>ジユウ</t>
    </rPh>
    <rPh sb="22" eb="24">
      <t>カクホ</t>
    </rPh>
    <rPh sb="29" eb="31">
      <t>キョウセイ</t>
    </rPh>
    <rPh sb="31" eb="32">
      <t>テキ</t>
    </rPh>
    <rPh sb="33" eb="35">
      <t>キュウジ</t>
    </rPh>
    <rPh sb="36" eb="37">
      <t>イ</t>
    </rPh>
    <rPh sb="41" eb="43">
      <t>ジョウタイ</t>
    </rPh>
    <rPh sb="45" eb="47">
      <t>サイシュ</t>
    </rPh>
    <rPh sb="56" eb="59">
      <t>ダイサンシャ</t>
    </rPh>
    <rPh sb="59" eb="61">
      <t>キカン</t>
    </rPh>
    <rPh sb="64" eb="65">
      <t>キビ</t>
    </rPh>
    <rPh sb="67" eb="69">
      <t>シンサ</t>
    </rPh>
    <rPh sb="70" eb="72">
      <t>ショウメイ</t>
    </rPh>
    <rPh sb="79" eb="81">
      <t>ウモウ</t>
    </rPh>
    <rPh sb="84" eb="86">
      <t>チョウタツ</t>
    </rPh>
    <phoneticPr fontId="2"/>
  </si>
  <si>
    <t>Also, we sources only virgin down that has been rigorously inspected and certified by a third-party entities to ensure the "Five Freedoms of Animal Welfare" in the breeding environment and that the birds have not been force-fed and live plucked.</t>
    <phoneticPr fontId="2"/>
  </si>
  <si>
    <t>該当年度の集計は、各年の春夏と秋冬に企画・販売した商品に使用した繊維素材を対象にしています。</t>
    <rPh sb="0" eb="4">
      <t>ガイトウネンド</t>
    </rPh>
    <phoneticPr fontId="2"/>
  </si>
  <si>
    <t>Data for the relevant fiscal year is based on materials used for products merchandised in the spring/summer and fall/winter of each year.</t>
    <phoneticPr fontId="2"/>
  </si>
  <si>
    <t>目標/方針</t>
    <rPh sb="0" eb="2">
      <t>モクヒョウ</t>
    </rPh>
    <rPh sb="3" eb="5">
      <t>ホウシン</t>
    </rPh>
    <phoneticPr fontId="2"/>
  </si>
  <si>
    <t>Target/Policy</t>
    <phoneticPr fontId="2"/>
  </si>
  <si>
    <t>Source 100% of all animal-derived materials from farms practicing animal welfare or recycled materials by 2030</t>
    <phoneticPr fontId="2"/>
  </si>
  <si>
    <r>
      <t>2030年までに、全ての動物由来の原料について、動物福祉を実践する農場の原料</t>
    </r>
    <r>
      <rPr>
        <b/>
        <sz val="11"/>
        <color theme="1"/>
        <rFont val="Meiryo UI"/>
        <family val="3"/>
        <charset val="128"/>
      </rPr>
      <t>、または再生素材を100％調達する</t>
    </r>
    <rPh sb="9" eb="10">
      <t>スベ</t>
    </rPh>
    <rPh sb="17" eb="19">
      <t>ゲンリョウ</t>
    </rPh>
    <rPh sb="29" eb="31">
      <t>ジッセン</t>
    </rPh>
    <rPh sb="33" eb="35">
      <t>ノウジョウ</t>
    </rPh>
    <rPh sb="36" eb="38">
      <t>ゲンリョウ</t>
    </rPh>
    <rPh sb="51" eb="53">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</si>
</sst>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_ ;[Red]\-#,##0\ "/>
    <numFmt numFmtId="179" formatCode="0.0_ "/>
    <numFmt numFmtId="180" formatCode="#,##0.0_ ;[Red]\-#,##0.0\ "/>
    <numFmt numFmtId="181" formatCode="#,##0.000;[Red]\-#,##0.000"/>
    <numFmt numFmtId="182" formatCode="#,##0.0000000000;[Red]\-#,##0.0000000000"/>
  </numFmts>
  <fonts count="6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6"/>
      <name val="MS UI Gothic"/>
      <family val="3"/>
      <charset val="128"/>
    </font>
    <font>
      <sz val="6"/>
      <name val="Meiryo UI"/>
      <family val="2"/>
      <charset val="128"/>
    </font>
    <font>
      <sz val="11"/>
      <color theme="1"/>
      <name val="Meiryo UI"/>
      <family val="3"/>
      <charset val="128"/>
    </font>
    <font>
      <b/>
      <sz val="22"/>
      <color rgb="FFC00000"/>
      <name val="Meiryo UI"/>
      <family val="3"/>
      <charset val="128"/>
    </font>
    <font>
      <sz val="11"/>
      <name val="Meiryo UI"/>
      <family val="3"/>
      <charset val="128"/>
    </font>
    <font>
      <b/>
      <sz val="14"/>
      <color theme="1"/>
      <name val="Meiryo UI"/>
      <family val="3"/>
      <charset val="128"/>
    </font>
    <font>
      <u/>
      <sz val="11"/>
      <color theme="10"/>
      <name val="Meiryo UI"/>
      <family val="3"/>
      <charset val="128"/>
    </font>
    <font>
      <b/>
      <sz val="11"/>
      <color theme="1"/>
      <name val="Meiryo UI"/>
      <family val="3"/>
      <charset val="128"/>
    </font>
    <font>
      <b/>
      <u/>
      <sz val="11"/>
      <color theme="10"/>
      <name val="Meiryo UI"/>
      <family val="3"/>
      <charset val="128"/>
    </font>
    <font>
      <b/>
      <sz val="18"/>
      <name val="Meiryo UI"/>
      <family val="3"/>
      <charset val="128"/>
    </font>
    <font>
      <b/>
      <sz val="12"/>
      <color theme="1"/>
      <name val="Meiryo UI"/>
      <family val="3"/>
      <charset val="128"/>
    </font>
    <font>
      <sz val="12"/>
      <color theme="1"/>
      <name val="Meiryo UI"/>
      <family val="3"/>
      <charset val="128"/>
    </font>
    <font>
      <b/>
      <sz val="12"/>
      <name val="Meiryo UI"/>
      <family val="3"/>
      <charset val="128"/>
    </font>
    <font>
      <b/>
      <sz val="18"/>
      <color theme="1"/>
      <name val="Meiryo UI"/>
      <family val="3"/>
      <charset val="128"/>
    </font>
    <font>
      <b/>
      <sz val="11"/>
      <name val="Meiryo UI"/>
      <family val="3"/>
      <charset val="128"/>
    </font>
    <font>
      <b/>
      <sz val="11"/>
      <color rgb="FFFF0000"/>
      <name val="Meiryo UI"/>
      <family val="3"/>
      <charset val="128"/>
    </font>
    <font>
      <b/>
      <sz val="16"/>
      <color theme="1"/>
      <name val="Meiryo UI"/>
      <family val="3"/>
      <charset val="128"/>
    </font>
    <font>
      <sz val="11"/>
      <color rgb="FFFF0000"/>
      <name val="Meiryo UI"/>
      <family val="3"/>
      <charset val="128"/>
    </font>
    <font>
      <b/>
      <sz val="12"/>
      <color rgb="FFFF0000"/>
      <name val="Meiryo UI"/>
      <family val="3"/>
      <charset val="128"/>
    </font>
    <font>
      <b/>
      <sz val="18"/>
      <color rgb="FFFF0000"/>
      <name val="Meiryo UI"/>
      <family val="3"/>
      <charset val="128"/>
    </font>
    <font>
      <b/>
      <vertAlign val="superscript"/>
      <sz val="11"/>
      <color theme="1"/>
      <name val="Meiryo UI"/>
      <family val="3"/>
      <charset val="128"/>
    </font>
    <font>
      <strike/>
      <u/>
      <sz val="11"/>
      <color theme="1"/>
      <name val="Meiryo UI"/>
      <family val="3"/>
      <charset val="128"/>
    </font>
    <font>
      <sz val="10"/>
      <color theme="1"/>
      <name val="Meiryo UI"/>
      <family val="3"/>
      <charset val="128"/>
    </font>
    <font>
      <b/>
      <sz val="16"/>
      <name val="Meiryo UI"/>
      <family val="3"/>
      <charset val="128"/>
    </font>
    <font>
      <b/>
      <sz val="14"/>
      <name val="Meiryo UI"/>
      <family val="3"/>
      <charset val="128"/>
    </font>
    <font>
      <vertAlign val="superscript"/>
      <sz val="11"/>
      <name val="Meiryo UI"/>
      <family val="3"/>
      <charset val="128"/>
    </font>
    <font>
      <b/>
      <strike/>
      <sz val="11"/>
      <name val="Meiryo UI"/>
      <family val="3"/>
      <charset val="128"/>
    </font>
    <font>
      <sz val="11"/>
      <color theme="1"/>
      <name val="Meiryo UI"/>
      <family val="3"/>
    </font>
    <font>
      <b/>
      <sz val="11"/>
      <name val="Meiryo UI"/>
      <family val="3"/>
    </font>
    <font>
      <sz val="11"/>
      <name val="Meiryo UI"/>
      <family val="3"/>
    </font>
    <font>
      <sz val="9"/>
      <color theme="1"/>
      <name val="Meiryo UI"/>
      <family val="3"/>
      <charset val="128"/>
    </font>
    <font>
      <vertAlign val="superscript"/>
      <sz val="11"/>
      <color theme="1"/>
      <name val="Meiryo UI"/>
      <family val="3"/>
      <charset val="128"/>
    </font>
    <font>
      <vertAlign val="subscript"/>
      <sz val="11"/>
      <color theme="1"/>
      <name val="Meiryo UI"/>
      <family val="3"/>
      <charset val="128"/>
    </font>
    <font>
      <b/>
      <sz val="11"/>
      <color theme="4"/>
      <name val="Meiryo UI"/>
      <family val="3"/>
      <charset val="128"/>
    </font>
    <font>
      <strike/>
      <sz val="11"/>
      <color theme="1"/>
      <name val="Meiryo UI"/>
      <family val="3"/>
      <charset val="128"/>
    </font>
    <font>
      <b/>
      <vertAlign val="superscript"/>
      <sz val="11"/>
      <name val="Meiryo UI"/>
      <family val="3"/>
      <charset val="128"/>
    </font>
    <font>
      <sz val="11"/>
      <color rgb="FF000000"/>
      <name val="Meiryo UI"/>
      <family val="3"/>
      <charset val="128"/>
    </font>
    <font>
      <b/>
      <sz val="11"/>
      <color rgb="FF000000"/>
      <name val="Meiryo UI"/>
      <family val="3"/>
      <charset val="128"/>
    </font>
    <font>
      <b/>
      <sz val="8"/>
      <color rgb="FF000000"/>
      <name val="Meiryo UI"/>
      <family val="3"/>
      <charset val="128"/>
    </font>
    <font>
      <b/>
      <sz val="11"/>
      <color theme="1"/>
      <name val="Meiryo UI"/>
      <family val="3"/>
    </font>
    <font>
      <b/>
      <u/>
      <sz val="11"/>
      <color theme="10"/>
      <name val="Meiryo UI"/>
      <family val="3"/>
    </font>
    <font>
      <b/>
      <sz val="18"/>
      <name val="Meiryo UI"/>
      <family val="3"/>
    </font>
    <font>
      <b/>
      <sz val="18"/>
      <color theme="1"/>
      <name val="Meiryo UI"/>
      <family val="3"/>
    </font>
    <font>
      <b/>
      <sz val="14"/>
      <name val="Meiryo UI"/>
      <family val="3"/>
    </font>
    <font>
      <b/>
      <sz val="12"/>
      <name val="Meiryo UI"/>
      <family val="3"/>
    </font>
    <font>
      <b/>
      <sz val="12"/>
      <color theme="1"/>
      <name val="Meiryo UI"/>
      <family val="3"/>
    </font>
    <font>
      <b/>
      <sz val="9"/>
      <color theme="1"/>
      <name val="Meiryo UI"/>
      <family val="3"/>
      <charset val="128"/>
    </font>
    <font>
      <sz val="11"/>
      <color rgb="FF282828"/>
      <name val="Meiryo UI"/>
      <family val="3"/>
      <charset val="128"/>
    </font>
    <font>
      <u/>
      <sz val="11"/>
      <color rgb="FF0563C1"/>
      <name val="Meiryo UI"/>
      <family val="3"/>
      <charset val="128"/>
    </font>
    <font>
      <b/>
      <vertAlign val="superscript"/>
      <sz val="10"/>
      <name val="Meiryo UI"/>
      <family val="3"/>
      <charset val="128"/>
    </font>
    <font>
      <b/>
      <sz val="10"/>
      <name val="Meiryo UI"/>
      <family val="3"/>
      <charset val="128"/>
    </font>
    <font>
      <b/>
      <vertAlign val="superscript"/>
      <sz val="10"/>
      <color theme="1"/>
      <name val="Meiryo UI"/>
      <family val="3"/>
      <charset val="128"/>
    </font>
    <font>
      <b/>
      <sz val="10"/>
      <color theme="1"/>
      <name val="Meiryo UI"/>
      <family val="3"/>
      <charset val="128"/>
    </font>
    <font>
      <sz val="10"/>
      <name val="Meiryo UI"/>
      <family val="3"/>
      <charset val="128"/>
    </font>
  </fonts>
  <fills count="8">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s>
  <borders count="61">
    <border>
      <left/>
      <right/>
      <top/>
      <bottom/>
      <diagonal/>
    </border>
    <border>
      <left/>
      <right/>
      <top/>
      <bottom style="double">
        <color indexed="64"/>
      </bottom>
      <diagonal/>
    </border>
    <border>
      <left style="thin">
        <color indexed="64"/>
      </left>
      <right/>
      <top/>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auto="1"/>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rgb="FF000000"/>
      </bottom>
      <diagonal/>
    </border>
    <border>
      <left/>
      <right/>
      <top/>
      <bottom style="thin">
        <color rgb="FF000000"/>
      </bottom>
      <diagonal/>
    </border>
    <border>
      <left/>
      <right/>
      <top style="double">
        <color indexed="64"/>
      </top>
      <bottom style="thin">
        <color rgb="FF000000"/>
      </bottom>
      <diagonal/>
    </border>
    <border>
      <left/>
      <right/>
      <top style="thin">
        <color indexed="64"/>
      </top>
      <bottom style="medium">
        <color rgb="FF000000"/>
      </bottom>
      <diagonal/>
    </border>
    <border>
      <left/>
      <right/>
      <top style="medium">
        <color rgb="FF000000"/>
      </top>
      <bottom/>
      <diagonal/>
    </border>
    <border>
      <left/>
      <right/>
      <top style="thin">
        <color indexed="64"/>
      </top>
      <bottom style="thin">
        <color rgb="FF000000"/>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xf numFmtId="38" fontId="7"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xf numFmtId="0" fontId="7" fillId="0" borderId="0"/>
  </cellStyleXfs>
  <cellXfs count="595">
    <xf numFmtId="0" fontId="0" fillId="0" borderId="0" xfId="0">
      <alignment vertical="center"/>
    </xf>
    <xf numFmtId="0" fontId="11" fillId="0" borderId="42" xfId="0" applyFont="1" applyBorder="1">
      <alignment vertical="center"/>
    </xf>
    <xf numFmtId="0" fontId="11" fillId="0" borderId="5" xfId="0" applyFont="1" applyBorder="1">
      <alignment vertical="center"/>
    </xf>
    <xf numFmtId="0" fontId="11" fillId="0" borderId="43" xfId="0" applyFont="1" applyBorder="1">
      <alignment vertical="center"/>
    </xf>
    <xf numFmtId="0" fontId="11" fillId="0" borderId="0" xfId="0" applyFont="1">
      <alignment vertical="center"/>
    </xf>
    <xf numFmtId="0" fontId="11" fillId="0" borderId="44" xfId="0" applyFont="1" applyBorder="1">
      <alignment vertical="center"/>
    </xf>
    <xf numFmtId="0" fontId="11" fillId="0" borderId="45" xfId="0" applyFont="1" applyBorder="1">
      <alignment vertical="center"/>
    </xf>
    <xf numFmtId="0" fontId="14" fillId="4" borderId="0" xfId="0" applyFont="1" applyFill="1">
      <alignment vertical="center"/>
    </xf>
    <xf numFmtId="0" fontId="14" fillId="4" borderId="0" xfId="0" applyFont="1" applyFill="1" applyAlignment="1">
      <alignment horizontal="left" vertical="center"/>
    </xf>
    <xf numFmtId="0" fontId="15" fillId="0" borderId="6" xfId="4" applyFont="1" applyFill="1" applyBorder="1">
      <alignment vertical="center"/>
    </xf>
    <xf numFmtId="0" fontId="11" fillId="0" borderId="6" xfId="0" applyFont="1" applyBorder="1">
      <alignment vertical="center"/>
    </xf>
    <xf numFmtId="0" fontId="15" fillId="0" borderId="8" xfId="4" applyFont="1" applyFill="1" applyBorder="1">
      <alignment vertical="center"/>
    </xf>
    <xf numFmtId="0" fontId="13" fillId="0" borderId="8" xfId="0" applyFont="1" applyBorder="1">
      <alignment vertical="center"/>
    </xf>
    <xf numFmtId="0" fontId="11" fillId="0" borderId="8" xfId="0" applyFont="1" applyBorder="1">
      <alignment vertical="center"/>
    </xf>
    <xf numFmtId="0" fontId="11" fillId="4" borderId="0" xfId="0" applyFont="1" applyFill="1">
      <alignment vertical="center"/>
    </xf>
    <xf numFmtId="0" fontId="15" fillId="0" borderId="0" xfId="4" applyFont="1" applyFill="1" applyBorder="1">
      <alignment vertical="center"/>
    </xf>
    <xf numFmtId="0" fontId="11" fillId="0" borderId="29" xfId="0" applyFont="1" applyBorder="1">
      <alignment vertical="center"/>
    </xf>
    <xf numFmtId="0" fontId="11" fillId="0" borderId="4" xfId="0" applyFont="1" applyBorder="1">
      <alignment vertical="center"/>
    </xf>
    <xf numFmtId="0" fontId="11" fillId="0" borderId="46" xfId="0" applyFont="1" applyBorder="1">
      <alignment vertical="center"/>
    </xf>
    <xf numFmtId="0" fontId="18" fillId="0" borderId="0" xfId="4" applyFont="1" applyFill="1" applyAlignment="1"/>
    <xf numFmtId="0" fontId="18" fillId="0" borderId="0" xfId="4" applyFont="1" applyFill="1" applyAlignment="1">
      <alignment vertical="top"/>
    </xf>
    <xf numFmtId="0" fontId="18" fillId="0" borderId="0" xfId="4" applyFont="1" applyFill="1" applyAlignment="1">
      <alignment wrapText="1"/>
    </xf>
    <xf numFmtId="0" fontId="16" fillId="0" borderId="0" xfId="0" applyFont="1" applyAlignment="1">
      <alignment horizontal="right" vertical="center"/>
    </xf>
    <xf numFmtId="0" fontId="19" fillId="5" borderId="0" xfId="0" applyFont="1" applyFill="1" applyAlignment="1">
      <alignment horizontal="center" vertical="center"/>
    </xf>
    <xf numFmtId="0" fontId="20" fillId="5" borderId="0" xfId="0" applyFont="1" applyFill="1">
      <alignment vertical="center"/>
    </xf>
    <xf numFmtId="0" fontId="21" fillId="5" borderId="0" xfId="0" applyFont="1" applyFill="1" applyAlignment="1">
      <alignment horizontal="center" vertical="center"/>
    </xf>
    <xf numFmtId="0" fontId="19" fillId="5" borderId="1" xfId="0" applyFont="1" applyFill="1" applyBorder="1" applyAlignment="1">
      <alignment horizontal="center" vertical="center"/>
    </xf>
    <xf numFmtId="0" fontId="20" fillId="5" borderId="1" xfId="0" applyFont="1" applyFill="1" applyBorder="1">
      <alignment vertical="center"/>
    </xf>
    <xf numFmtId="0" fontId="16" fillId="0" borderId="6" xfId="0" applyFont="1" applyBorder="1" applyAlignment="1">
      <alignment vertical="center" wrapText="1"/>
    </xf>
    <xf numFmtId="0" fontId="16" fillId="0" borderId="8" xfId="0" applyFont="1" applyBorder="1" applyAlignment="1">
      <alignment vertical="center" wrapText="1"/>
    </xf>
    <xf numFmtId="0" fontId="13" fillId="0" borderId="0" xfId="0" applyFont="1">
      <alignment vertical="center"/>
    </xf>
    <xf numFmtId="0" fontId="22"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horizontal="left" vertical="center" wrapText="1"/>
    </xf>
    <xf numFmtId="38" fontId="11" fillId="0" borderId="27" xfId="1" applyFont="1" applyFill="1" applyBorder="1">
      <alignment vertical="center"/>
    </xf>
    <xf numFmtId="0" fontId="16" fillId="0" borderId="36" xfId="0" applyFont="1" applyBorder="1" applyAlignment="1">
      <alignment vertical="center" wrapText="1"/>
    </xf>
    <xf numFmtId="38" fontId="11" fillId="0" borderId="19" xfId="1" applyFont="1" applyBorder="1" applyAlignment="1">
      <alignment horizontal="right" vertical="center"/>
    </xf>
    <xf numFmtId="0" fontId="16" fillId="0" borderId="10" xfId="0" applyFont="1" applyBorder="1" applyAlignment="1">
      <alignment vertical="center" wrapText="1"/>
    </xf>
    <xf numFmtId="38" fontId="11" fillId="0" borderId="0" xfId="1" applyFont="1" applyBorder="1" applyAlignment="1">
      <alignment horizontal="right" vertical="center"/>
    </xf>
    <xf numFmtId="38" fontId="11" fillId="0" borderId="37" xfId="1" applyFont="1" applyBorder="1" applyAlignment="1">
      <alignment horizontal="right" vertical="center"/>
    </xf>
    <xf numFmtId="0" fontId="17" fillId="0" borderId="0" xfId="4" applyFont="1" applyFill="1" applyAlignment="1">
      <alignment vertical="center" wrapText="1"/>
    </xf>
    <xf numFmtId="0" fontId="16" fillId="5" borderId="0" xfId="0" applyFont="1" applyFill="1" applyAlignment="1">
      <alignment horizontal="center" vertical="center"/>
    </xf>
    <xf numFmtId="0" fontId="16" fillId="5" borderId="0" xfId="2" applyFont="1" applyFill="1" applyAlignment="1">
      <alignment horizontal="center" vertical="center"/>
    </xf>
    <xf numFmtId="0" fontId="11" fillId="5" borderId="0" xfId="0" applyFont="1" applyFill="1">
      <alignment vertical="center"/>
    </xf>
    <xf numFmtId="0" fontId="23" fillId="5" borderId="0" xfId="0" applyFont="1" applyFill="1" applyAlignment="1">
      <alignment horizontal="center" vertical="center"/>
    </xf>
    <xf numFmtId="0" fontId="16" fillId="5" borderId="1" xfId="0" applyFont="1" applyFill="1" applyBorder="1" applyAlignment="1">
      <alignment horizontal="center" vertical="center"/>
    </xf>
    <xf numFmtId="0" fontId="16" fillId="5" borderId="1" xfId="2" applyFont="1" applyFill="1" applyBorder="1" applyAlignment="1">
      <alignment horizontal="center" vertical="center"/>
    </xf>
    <xf numFmtId="0" fontId="11" fillId="5" borderId="1" xfId="0" applyFont="1" applyFill="1" applyBorder="1">
      <alignment vertical="center"/>
    </xf>
    <xf numFmtId="0" fontId="16" fillId="0" borderId="5" xfId="0" applyFont="1" applyBorder="1" applyAlignment="1">
      <alignment horizontal="center" vertical="center"/>
    </xf>
    <xf numFmtId="0" fontId="11" fillId="0" borderId="0" xfId="0" applyFont="1" applyAlignment="1">
      <alignment vertical="center" wrapText="1"/>
    </xf>
    <xf numFmtId="0" fontId="16" fillId="0" borderId="0" xfId="0" applyFont="1" applyAlignment="1">
      <alignment vertical="center" wrapText="1"/>
    </xf>
    <xf numFmtId="38" fontId="11" fillId="0" borderId="6" xfId="1" applyFont="1" applyFill="1" applyBorder="1" applyAlignment="1">
      <alignment horizontal="right" vertical="center"/>
    </xf>
    <xf numFmtId="0" fontId="23" fillId="0" borderId="6" xfId="0" applyFont="1" applyBorder="1" applyAlignment="1">
      <alignment vertical="center" wrapText="1"/>
    </xf>
    <xf numFmtId="38" fontId="11" fillId="0" borderId="13" xfId="1" applyFont="1" applyFill="1" applyBorder="1" applyAlignment="1">
      <alignment horizontal="right" vertical="center"/>
    </xf>
    <xf numFmtId="38" fontId="11" fillId="0" borderId="0" xfId="1" applyFont="1" applyFill="1">
      <alignment vertical="center"/>
    </xf>
    <xf numFmtId="38" fontId="11" fillId="0" borderId="4" xfId="1" applyFont="1" applyFill="1" applyBorder="1" applyAlignment="1">
      <alignment horizontal="right" vertical="center"/>
    </xf>
    <xf numFmtId="38" fontId="11" fillId="0" borderId="0" xfId="0" applyNumberFormat="1" applyFont="1">
      <alignment vertical="center"/>
    </xf>
    <xf numFmtId="0" fontId="11" fillId="0" borderId="0" xfId="2" applyFont="1"/>
    <xf numFmtId="0" fontId="25" fillId="0" borderId="0" xfId="0" applyFont="1" applyAlignment="1">
      <alignment horizontal="left" vertical="top"/>
    </xf>
    <xf numFmtId="0" fontId="24" fillId="0" borderId="0" xfId="0" applyFont="1" applyAlignment="1">
      <alignment horizontal="left" vertical="center" wrapText="1"/>
    </xf>
    <xf numFmtId="0" fontId="13" fillId="0" borderId="0" xfId="0" applyFont="1" applyAlignment="1">
      <alignment horizontal="left" vertical="center"/>
    </xf>
    <xf numFmtId="0" fontId="23" fillId="0" borderId="0" xfId="0" applyFont="1" applyAlignment="1">
      <alignment horizontal="right" vertical="center"/>
    </xf>
    <xf numFmtId="0" fontId="16" fillId="0" borderId="30" xfId="0" applyFont="1" applyBorder="1" applyAlignment="1">
      <alignment horizontal="center" vertical="center" wrapText="1"/>
    </xf>
    <xf numFmtId="176" fontId="11" fillId="0" borderId="30" xfId="1" applyNumberFormat="1" applyFont="1" applyFill="1" applyBorder="1">
      <alignment vertical="center"/>
    </xf>
    <xf numFmtId="0" fontId="22" fillId="0" borderId="0" xfId="2" applyFont="1"/>
    <xf numFmtId="0" fontId="24" fillId="0" borderId="0" xfId="2" applyFont="1" applyAlignment="1">
      <alignment wrapText="1"/>
    </xf>
    <xf numFmtId="0" fontId="24" fillId="0" borderId="0" xfId="2" applyFont="1"/>
    <xf numFmtId="0" fontId="22" fillId="0" borderId="0" xfId="2" applyFont="1" applyAlignment="1">
      <alignment vertical="top"/>
    </xf>
    <xf numFmtId="0" fontId="24" fillId="0" borderId="0" xfId="2" applyFont="1" applyAlignment="1">
      <alignment horizontal="left" wrapText="1"/>
    </xf>
    <xf numFmtId="0" fontId="24" fillId="0" borderId="0" xfId="2" applyFont="1" applyAlignment="1">
      <alignment horizontal="left"/>
    </xf>
    <xf numFmtId="0" fontId="26" fillId="0" borderId="0" xfId="2" applyFont="1" applyAlignment="1">
      <alignment horizontal="center" wrapText="1"/>
    </xf>
    <xf numFmtId="0" fontId="26" fillId="0" borderId="0" xfId="2" applyFont="1" applyAlignment="1">
      <alignment horizontal="center"/>
    </xf>
    <xf numFmtId="0" fontId="11" fillId="0" borderId="0" xfId="2" applyFont="1" applyAlignment="1">
      <alignment vertical="center"/>
    </xf>
    <xf numFmtId="0" fontId="11" fillId="0" borderId="0" xfId="2" applyFont="1" applyAlignment="1">
      <alignment vertical="top"/>
    </xf>
    <xf numFmtId="0" fontId="27" fillId="0" borderId="0" xfId="2" applyFont="1" applyAlignment="1">
      <alignment horizontal="left" vertical="center" wrapText="1"/>
    </xf>
    <xf numFmtId="0" fontId="16" fillId="0" borderId="0" xfId="2" applyFont="1" applyAlignment="1">
      <alignment horizontal="right"/>
    </xf>
    <xf numFmtId="38" fontId="11" fillId="0" borderId="30" xfId="3" applyFont="1" applyFill="1" applyBorder="1" applyAlignment="1">
      <alignment vertical="center"/>
    </xf>
    <xf numFmtId="0" fontId="28" fillId="0" borderId="0" xfId="0" applyFont="1">
      <alignment vertical="center"/>
    </xf>
    <xf numFmtId="0" fontId="24" fillId="0" borderId="0" xfId="0" applyFont="1" applyAlignment="1">
      <alignment vertical="center" wrapText="1"/>
    </xf>
    <xf numFmtId="0" fontId="13" fillId="0" borderId="0" xfId="0" applyFont="1" applyAlignment="1">
      <alignment horizontal="left" vertical="top"/>
    </xf>
    <xf numFmtId="0" fontId="16" fillId="0" borderId="13" xfId="2" applyFont="1" applyBorder="1" applyAlignment="1">
      <alignment horizontal="center" vertical="center" wrapText="1"/>
    </xf>
    <xf numFmtId="38" fontId="11" fillId="0" borderId="13" xfId="1" applyFont="1" applyFill="1" applyBorder="1">
      <alignment vertical="center"/>
    </xf>
    <xf numFmtId="0" fontId="16" fillId="0" borderId="4" xfId="0" applyFont="1" applyBorder="1" applyAlignment="1">
      <alignment horizontal="center" vertical="center" wrapText="1"/>
    </xf>
    <xf numFmtId="0" fontId="16" fillId="0" borderId="4" xfId="2" applyFont="1" applyBorder="1" applyAlignment="1">
      <alignment horizontal="center" vertical="center" wrapText="1"/>
    </xf>
    <xf numFmtId="0" fontId="26" fillId="0" borderId="0" xfId="0" applyFont="1">
      <alignment vertical="center"/>
    </xf>
    <xf numFmtId="0" fontId="22" fillId="0" borderId="0" xfId="0" applyFont="1">
      <alignment vertical="center"/>
    </xf>
    <xf numFmtId="38" fontId="11" fillId="0" borderId="3" xfId="1" applyFont="1" applyFill="1" applyBorder="1" applyAlignment="1">
      <alignment horizontal="right" vertical="center" wrapText="1"/>
    </xf>
    <xf numFmtId="38" fontId="11" fillId="0" borderId="3" xfId="1" applyFont="1" applyFill="1" applyBorder="1" applyAlignment="1">
      <alignment horizontal="right" vertical="center"/>
    </xf>
    <xf numFmtId="0" fontId="16" fillId="0" borderId="0" xfId="2" applyFont="1" applyAlignment="1">
      <alignment horizontal="center" vertical="center" wrapText="1"/>
    </xf>
    <xf numFmtId="0" fontId="16" fillId="0" borderId="6" xfId="2" applyFont="1" applyBorder="1" applyAlignment="1">
      <alignment horizontal="left" vertical="center" wrapText="1"/>
    </xf>
    <xf numFmtId="38" fontId="11" fillId="0" borderId="8" xfId="1" applyFont="1" applyFill="1" applyBorder="1" applyAlignment="1">
      <alignment horizontal="right" vertical="center" wrapText="1"/>
    </xf>
    <xf numFmtId="38" fontId="11" fillId="0" borderId="8" xfId="1" applyFont="1" applyFill="1" applyBorder="1" applyAlignment="1">
      <alignment horizontal="right" vertical="center"/>
    </xf>
    <xf numFmtId="0" fontId="16" fillId="0" borderId="4" xfId="2" applyFont="1" applyBorder="1" applyAlignment="1">
      <alignment horizontal="left" vertical="center" wrapText="1"/>
    </xf>
    <xf numFmtId="38" fontId="11" fillId="0" borderId="4" xfId="1" applyFont="1" applyFill="1" applyBorder="1" applyAlignment="1">
      <alignment horizontal="right" vertical="center" wrapText="1"/>
    </xf>
    <xf numFmtId="0" fontId="16" fillId="0" borderId="0" xfId="0" applyFont="1" applyAlignment="1">
      <alignment horizontal="center" vertical="center" wrapText="1"/>
    </xf>
    <xf numFmtId="0" fontId="22" fillId="0" borderId="0" xfId="0" applyFont="1" applyAlignment="1"/>
    <xf numFmtId="0" fontId="25" fillId="0" borderId="0" xfId="0" applyFont="1">
      <alignment vertical="center"/>
    </xf>
    <xf numFmtId="0" fontId="25" fillId="0" borderId="0" xfId="0" applyFont="1" applyAlignment="1">
      <alignment horizontal="left" vertical="center" wrapText="1"/>
    </xf>
    <xf numFmtId="0" fontId="16" fillId="0" borderId="30" xfId="2" applyFont="1" applyBorder="1" applyAlignment="1">
      <alignment horizontal="left" vertical="center" wrapText="1"/>
    </xf>
    <xf numFmtId="38" fontId="11" fillId="0" borderId="30" xfId="1" applyFont="1" applyFill="1" applyBorder="1">
      <alignment vertical="center"/>
    </xf>
    <xf numFmtId="0" fontId="11" fillId="0" borderId="0" xfId="9" applyFont="1"/>
    <xf numFmtId="0" fontId="14" fillId="0" borderId="0" xfId="9" applyFont="1" applyAlignment="1">
      <alignment vertical="center"/>
    </xf>
    <xf numFmtId="0" fontId="16" fillId="5" borderId="7" xfId="9" applyFont="1" applyFill="1" applyBorder="1" applyAlignment="1">
      <alignment horizontal="center" vertical="center"/>
    </xf>
    <xf numFmtId="0" fontId="16" fillId="5" borderId="1" xfId="9" applyFont="1" applyFill="1" applyBorder="1" applyAlignment="1">
      <alignment horizontal="center" vertical="center"/>
    </xf>
    <xf numFmtId="0" fontId="16" fillId="6" borderId="16" xfId="9" applyFont="1" applyFill="1" applyBorder="1" applyAlignment="1">
      <alignment horizontal="left" vertical="center"/>
    </xf>
    <xf numFmtId="0" fontId="16" fillId="0" borderId="0" xfId="9" applyFont="1" applyAlignment="1">
      <alignment horizontal="left" vertical="center" wrapText="1" indent="1"/>
    </xf>
    <xf numFmtId="0" fontId="16" fillId="0" borderId="0" xfId="9" applyFont="1" applyAlignment="1">
      <alignment horizontal="left" vertical="center" indent="1"/>
    </xf>
    <xf numFmtId="0" fontId="16" fillId="0" borderId="0" xfId="9" applyFont="1"/>
    <xf numFmtId="38" fontId="11" fillId="0" borderId="0" xfId="6" applyFont="1" applyFill="1" applyAlignment="1">
      <alignment horizontal="right" vertical="center"/>
    </xf>
    <xf numFmtId="38" fontId="11" fillId="0" borderId="3" xfId="6" applyFont="1" applyFill="1" applyBorder="1" applyAlignment="1">
      <alignment horizontal="right" vertical="center"/>
    </xf>
    <xf numFmtId="0" fontId="16" fillId="6" borderId="17" xfId="9" applyFont="1" applyFill="1" applyBorder="1" applyAlignment="1">
      <alignment horizontal="left" vertical="center"/>
    </xf>
    <xf numFmtId="0" fontId="16" fillId="0" borderId="18" xfId="9" applyFont="1" applyBorder="1" applyAlignment="1">
      <alignment horizontal="left" vertical="center" wrapText="1" indent="1"/>
    </xf>
    <xf numFmtId="0" fontId="16" fillId="0" borderId="19" xfId="9" applyFont="1" applyBorder="1" applyAlignment="1">
      <alignment horizontal="left" vertical="center" indent="1"/>
    </xf>
    <xf numFmtId="0" fontId="16" fillId="0" borderId="19" xfId="9" applyFont="1" applyBorder="1"/>
    <xf numFmtId="38" fontId="11" fillId="0" borderId="19" xfId="6" applyFont="1" applyFill="1" applyBorder="1" applyAlignment="1">
      <alignment horizontal="right" vertical="center"/>
    </xf>
    <xf numFmtId="38" fontId="11" fillId="0" borderId="0" xfId="6" applyFont="1" applyFill="1" applyBorder="1" applyAlignment="1">
      <alignment horizontal="right" vertical="center"/>
    </xf>
    <xf numFmtId="0" fontId="16" fillId="0" borderId="20" xfId="9" applyFont="1" applyBorder="1" applyAlignment="1">
      <alignment vertical="center" wrapText="1"/>
    </xf>
    <xf numFmtId="0" fontId="16" fillId="0" borderId="7" xfId="9" applyFont="1" applyBorder="1" applyAlignment="1">
      <alignment vertical="center" wrapText="1"/>
    </xf>
    <xf numFmtId="0" fontId="16" fillId="0" borderId="7" xfId="9" applyFont="1" applyBorder="1"/>
    <xf numFmtId="38" fontId="11" fillId="0" borderId="7" xfId="6" applyFont="1" applyFill="1" applyBorder="1" applyAlignment="1">
      <alignment horizontal="right" vertical="center"/>
    </xf>
    <xf numFmtId="0" fontId="16" fillId="0" borderId="20" xfId="9" applyFont="1" applyBorder="1" applyAlignment="1">
      <alignment horizontal="left" vertical="center" wrapText="1" indent="1"/>
    </xf>
    <xf numFmtId="0" fontId="16" fillId="0" borderId="7" xfId="9" applyFont="1" applyBorder="1" applyAlignment="1">
      <alignment horizontal="left" vertical="center" indent="1"/>
    </xf>
    <xf numFmtId="0" fontId="16" fillId="0" borderId="21" xfId="9" applyFont="1" applyBorder="1" applyAlignment="1">
      <alignment vertical="center" wrapText="1"/>
    </xf>
    <xf numFmtId="0" fontId="16" fillId="0" borderId="8" xfId="9" applyFont="1" applyBorder="1" applyAlignment="1">
      <alignment vertical="center" wrapText="1"/>
    </xf>
    <xf numFmtId="0" fontId="16" fillId="0" borderId="8" xfId="9" applyFont="1" applyBorder="1"/>
    <xf numFmtId="38" fontId="11" fillId="0" borderId="8" xfId="6" applyFont="1" applyFill="1" applyBorder="1" applyAlignment="1">
      <alignment horizontal="right" vertical="center"/>
    </xf>
    <xf numFmtId="0" fontId="16" fillId="0" borderId="22" xfId="9" applyFont="1" applyBorder="1" applyAlignment="1">
      <alignment vertical="center" wrapText="1"/>
    </xf>
    <xf numFmtId="0" fontId="16" fillId="0" borderId="23" xfId="9" applyFont="1" applyBorder="1" applyAlignment="1">
      <alignment vertical="center" wrapText="1"/>
    </xf>
    <xf numFmtId="0" fontId="16" fillId="0" borderId="23" xfId="9" applyFont="1" applyBorder="1"/>
    <xf numFmtId="38" fontId="11" fillId="0" borderId="23" xfId="6" applyFont="1" applyFill="1" applyBorder="1" applyAlignment="1">
      <alignment horizontal="right" vertical="center"/>
    </xf>
    <xf numFmtId="0" fontId="16" fillId="6" borderId="0" xfId="9" applyFont="1" applyFill="1" applyAlignment="1">
      <alignment horizontal="left" vertical="center"/>
    </xf>
    <xf numFmtId="0" fontId="16" fillId="6" borderId="14" xfId="9" applyFont="1" applyFill="1" applyBorder="1" applyAlignment="1">
      <alignment vertical="center" wrapText="1"/>
    </xf>
    <xf numFmtId="0" fontId="16" fillId="6" borderId="14" xfId="9" applyFont="1" applyFill="1" applyBorder="1" applyAlignment="1">
      <alignment vertical="center"/>
    </xf>
    <xf numFmtId="0" fontId="16" fillId="6" borderId="14" xfId="9" applyFont="1" applyFill="1" applyBorder="1"/>
    <xf numFmtId="38" fontId="11" fillId="6" borderId="14" xfId="6" applyFont="1" applyFill="1" applyBorder="1" applyAlignment="1">
      <alignment horizontal="right" vertical="center"/>
    </xf>
    <xf numFmtId="0" fontId="16" fillId="0" borderId="0" xfId="9" applyFont="1" applyAlignment="1">
      <alignment vertical="center" wrapText="1"/>
    </xf>
    <xf numFmtId="0" fontId="16" fillId="0" borderId="24" xfId="9" applyFont="1" applyBorder="1" applyAlignment="1">
      <alignment horizontal="left" vertical="center" wrapText="1" indent="1"/>
    </xf>
    <xf numFmtId="0" fontId="16" fillId="0" borderId="25" xfId="9" applyFont="1" applyBorder="1" applyAlignment="1">
      <alignment horizontal="left" vertical="center" indent="1"/>
    </xf>
    <xf numFmtId="0" fontId="16" fillId="0" borderId="25" xfId="9" applyFont="1" applyBorder="1"/>
    <xf numFmtId="38" fontId="11" fillId="0" borderId="25" xfId="6" applyFont="1" applyFill="1" applyBorder="1" applyAlignment="1">
      <alignment horizontal="right" vertical="center"/>
    </xf>
    <xf numFmtId="0" fontId="16" fillId="0" borderId="26" xfId="9" applyFont="1" applyBorder="1" applyAlignment="1">
      <alignment horizontal="left" vertical="center" wrapText="1" indent="1"/>
    </xf>
    <xf numFmtId="0" fontId="16" fillId="0" borderId="27" xfId="9" applyFont="1" applyBorder="1" applyAlignment="1">
      <alignment horizontal="left" vertical="center" indent="1"/>
    </xf>
    <xf numFmtId="0" fontId="16" fillId="0" borderId="27" xfId="9" applyFont="1" applyBorder="1"/>
    <xf numFmtId="38" fontId="11" fillId="0" borderId="27" xfId="6" applyFont="1" applyFill="1" applyBorder="1" applyAlignment="1">
      <alignment horizontal="right" vertical="center"/>
    </xf>
    <xf numFmtId="0" fontId="23" fillId="0" borderId="0" xfId="9" applyFont="1" applyAlignment="1">
      <alignment horizontal="left" vertical="center" indent="1"/>
    </xf>
    <xf numFmtId="0" fontId="24" fillId="0" borderId="0" xfId="9" applyFont="1"/>
    <xf numFmtId="38" fontId="13" fillId="0" borderId="0" xfId="6" applyFont="1" applyFill="1" applyAlignment="1">
      <alignment horizontal="right" vertical="center"/>
    </xf>
    <xf numFmtId="38" fontId="13" fillId="0" borderId="0" xfId="6" applyFont="1" applyFill="1" applyBorder="1" applyAlignment="1">
      <alignment horizontal="right" vertical="center"/>
    </xf>
    <xf numFmtId="0" fontId="16" fillId="0" borderId="28" xfId="9" applyFont="1" applyBorder="1" applyAlignment="1">
      <alignment vertical="center" wrapText="1"/>
    </xf>
    <xf numFmtId="0" fontId="16" fillId="0" borderId="6" xfId="9" applyFont="1" applyBorder="1" applyAlignment="1">
      <alignment vertical="center" wrapText="1"/>
    </xf>
    <xf numFmtId="0" fontId="16" fillId="0" borderId="6" xfId="9" applyFont="1" applyBorder="1"/>
    <xf numFmtId="38" fontId="11" fillId="0" borderId="6" xfId="6" applyFont="1" applyFill="1" applyBorder="1" applyAlignment="1">
      <alignment horizontal="right" vertical="center"/>
    </xf>
    <xf numFmtId="0" fontId="16" fillId="6" borderId="29" xfId="9" applyFont="1" applyFill="1" applyBorder="1" applyAlignment="1">
      <alignment horizontal="left" vertical="center"/>
    </xf>
    <xf numFmtId="0" fontId="30" fillId="0" borderId="0" xfId="9" applyFont="1"/>
    <xf numFmtId="0" fontId="16" fillId="0" borderId="0" xfId="9" applyFont="1" applyAlignment="1">
      <alignment horizontal="left" vertical="center"/>
    </xf>
    <xf numFmtId="0" fontId="16" fillId="0" borderId="21" xfId="9" applyFont="1" applyBorder="1" applyAlignment="1">
      <alignment horizontal="left" vertical="center"/>
    </xf>
    <xf numFmtId="0" fontId="16" fillId="6" borderId="14" xfId="9" applyFont="1" applyFill="1" applyBorder="1" applyAlignment="1">
      <alignment horizontal="left" vertical="center"/>
    </xf>
    <xf numFmtId="0" fontId="18" fillId="0" borderId="0" xfId="0" applyFont="1" applyAlignment="1"/>
    <xf numFmtId="0" fontId="18" fillId="0" borderId="0" xfId="0" applyFont="1" applyAlignment="1">
      <alignment horizontal="left" vertical="center"/>
    </xf>
    <xf numFmtId="0" fontId="32" fillId="0" borderId="0" xfId="0" applyFont="1" applyAlignment="1">
      <alignment vertical="top"/>
    </xf>
    <xf numFmtId="0" fontId="25" fillId="0" borderId="0" xfId="0" applyFont="1" applyAlignment="1">
      <alignment vertical="center" wrapText="1"/>
    </xf>
    <xf numFmtId="0" fontId="16" fillId="0" borderId="13" xfId="0" applyFont="1" applyBorder="1" applyAlignment="1">
      <alignment horizontal="center" vertical="center" wrapText="1"/>
    </xf>
    <xf numFmtId="0" fontId="22" fillId="0" borderId="0" xfId="0" applyFont="1" applyAlignment="1">
      <alignment horizontal="left"/>
    </xf>
    <xf numFmtId="0" fontId="16" fillId="5" borderId="0" xfId="5" applyFont="1" applyFill="1" applyAlignment="1">
      <alignment horizontal="center" vertical="center"/>
    </xf>
    <xf numFmtId="0" fontId="16" fillId="5" borderId="1" xfId="5" applyFont="1" applyFill="1" applyBorder="1" applyAlignment="1">
      <alignment horizontal="center" vertical="center"/>
    </xf>
    <xf numFmtId="0" fontId="16" fillId="0" borderId="41" xfId="0" applyFont="1" applyBorder="1" applyAlignment="1">
      <alignment horizontal="left" vertical="center" wrapText="1"/>
    </xf>
    <xf numFmtId="0" fontId="16" fillId="7" borderId="23" xfId="5" applyFont="1" applyFill="1" applyBorder="1" applyAlignment="1">
      <alignment horizontal="left" vertical="center" wrapText="1"/>
    </xf>
    <xf numFmtId="0" fontId="16" fillId="0" borderId="0" xfId="5" applyFont="1" applyAlignment="1">
      <alignment horizontal="center" vertical="center" wrapText="1"/>
    </xf>
    <xf numFmtId="176" fontId="11" fillId="0" borderId="0" xfId="0" applyNumberFormat="1" applyFont="1">
      <alignment vertical="center"/>
    </xf>
    <xf numFmtId="0" fontId="18" fillId="0" borderId="0" xfId="0" applyFont="1" applyAlignment="1">
      <alignment horizontal="left"/>
    </xf>
    <xf numFmtId="0" fontId="22" fillId="0" borderId="0" xfId="0" applyFont="1" applyAlignment="1">
      <alignment vertical="center" wrapText="1"/>
    </xf>
    <xf numFmtId="0" fontId="33" fillId="0" borderId="0" xfId="0" applyFont="1" applyAlignment="1">
      <alignment horizontal="left" vertical="top"/>
    </xf>
    <xf numFmtId="0" fontId="23" fillId="0" borderId="30" xfId="0" applyFont="1" applyBorder="1" applyAlignment="1">
      <alignment vertical="center" wrapText="1"/>
    </xf>
    <xf numFmtId="38" fontId="11" fillId="0" borderId="30" xfId="1" applyFont="1" applyFill="1" applyBorder="1" applyAlignment="1">
      <alignment horizontal="right" vertical="center"/>
    </xf>
    <xf numFmtId="0" fontId="13" fillId="0" borderId="31" xfId="0" applyFont="1" applyBorder="1" applyAlignment="1">
      <alignment horizontal="left" vertical="center" wrapText="1"/>
    </xf>
    <xf numFmtId="0" fontId="13" fillId="0" borderId="3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1" xfId="0" applyFont="1" applyBorder="1" applyAlignment="1">
      <alignment horizontal="center" vertical="center"/>
    </xf>
    <xf numFmtId="49" fontId="11" fillId="0" borderId="31" xfId="0" applyNumberFormat="1" applyFont="1" applyBorder="1" applyAlignment="1">
      <alignment horizontal="center" vertical="center"/>
    </xf>
    <xf numFmtId="0" fontId="11" fillId="0" borderId="31" xfId="0" applyFont="1" applyBorder="1">
      <alignment vertical="center"/>
    </xf>
    <xf numFmtId="0" fontId="11" fillId="0" borderId="31" xfId="0" applyFont="1" applyBorder="1" applyAlignment="1">
      <alignment horizontal="left" vertical="center" wrapText="1"/>
    </xf>
    <xf numFmtId="0" fontId="13" fillId="0" borderId="31" xfId="0" applyFont="1" applyBorder="1" applyAlignment="1">
      <alignment horizontal="center" vertical="center"/>
    </xf>
    <xf numFmtId="56" fontId="11" fillId="0" borderId="31" xfId="0" applyNumberFormat="1" applyFont="1" applyBorder="1">
      <alignment vertical="center"/>
    </xf>
    <xf numFmtId="0" fontId="23" fillId="0" borderId="0" xfId="0" applyFont="1" applyAlignment="1">
      <alignment vertical="center" wrapText="1"/>
    </xf>
    <xf numFmtId="38" fontId="13" fillId="0" borderId="0" xfId="1" applyFont="1" applyFill="1" applyBorder="1" applyAlignment="1">
      <alignment horizontal="right" vertical="center"/>
    </xf>
    <xf numFmtId="38" fontId="13" fillId="0" borderId="8"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7" xfId="1" applyFont="1" applyFill="1" applyBorder="1" applyAlignment="1">
      <alignment horizontal="right" vertical="center"/>
    </xf>
    <xf numFmtId="176" fontId="13" fillId="0" borderId="8" xfId="1" applyNumberFormat="1" applyFont="1" applyFill="1" applyBorder="1" applyAlignment="1">
      <alignment horizontal="right" vertical="center"/>
    </xf>
    <xf numFmtId="176" fontId="13" fillId="0" borderId="6" xfId="1" applyNumberFormat="1" applyFont="1" applyFill="1" applyBorder="1" applyAlignment="1">
      <alignment horizontal="right" vertical="center"/>
    </xf>
    <xf numFmtId="0" fontId="23" fillId="0" borderId="8" xfId="0" applyFont="1" applyBorder="1" applyAlignment="1">
      <alignment horizontal="center" vertical="center"/>
    </xf>
    <xf numFmtId="40" fontId="13" fillId="0" borderId="8" xfId="1" applyNumberFormat="1" applyFont="1" applyFill="1" applyBorder="1" applyAlignment="1">
      <alignment horizontal="right" vertical="center"/>
    </xf>
    <xf numFmtId="0" fontId="23" fillId="0" borderId="0" xfId="0" applyFont="1" applyAlignment="1">
      <alignment horizontal="center" vertical="center"/>
    </xf>
    <xf numFmtId="40" fontId="13" fillId="0" borderId="0" xfId="1" applyNumberFormat="1" applyFont="1" applyFill="1" applyBorder="1" applyAlignment="1">
      <alignment horizontal="right" vertical="center"/>
    </xf>
    <xf numFmtId="178" fontId="13" fillId="0" borderId="8" xfId="1" applyNumberFormat="1" applyFont="1" applyFill="1" applyBorder="1" applyAlignment="1">
      <alignment horizontal="right" vertical="center"/>
    </xf>
    <xf numFmtId="179" fontId="13" fillId="0" borderId="8" xfId="1" applyNumberFormat="1" applyFont="1" applyFill="1" applyBorder="1" applyAlignment="1">
      <alignment horizontal="right" vertical="center"/>
    </xf>
    <xf numFmtId="179" fontId="13" fillId="0" borderId="0" xfId="1" applyNumberFormat="1" applyFont="1" applyFill="1" applyBorder="1" applyAlignment="1">
      <alignment horizontal="right" vertical="center"/>
    </xf>
    <xf numFmtId="40" fontId="13" fillId="0" borderId="23" xfId="1" applyNumberFormat="1" applyFont="1" applyFill="1" applyBorder="1" applyAlignment="1">
      <alignment horizontal="right" vertical="center"/>
    </xf>
    <xf numFmtId="180" fontId="13" fillId="0" borderId="8" xfId="1" applyNumberFormat="1" applyFont="1" applyFill="1" applyBorder="1" applyAlignment="1">
      <alignment horizontal="right" vertical="center"/>
    </xf>
    <xf numFmtId="0" fontId="23" fillId="0" borderId="8" xfId="0" applyFont="1" applyBorder="1" applyAlignment="1">
      <alignment horizontal="center" vertical="center" wrapText="1"/>
    </xf>
    <xf numFmtId="0" fontId="17" fillId="0" borderId="0" xfId="4" applyFont="1" applyFill="1" applyAlignment="1">
      <alignment vertical="top" wrapText="1"/>
    </xf>
    <xf numFmtId="0" fontId="23" fillId="0" borderId="23" xfId="0" applyFont="1" applyBorder="1" applyAlignment="1">
      <alignment horizontal="center" vertical="center" wrapText="1"/>
    </xf>
    <xf numFmtId="0" fontId="23" fillId="0" borderId="23" xfId="0" applyFont="1" applyBorder="1" applyAlignment="1">
      <alignment horizontal="center" vertical="center"/>
    </xf>
    <xf numFmtId="178" fontId="13" fillId="0" borderId="23" xfId="1" applyNumberFormat="1" applyFont="1" applyFill="1" applyBorder="1" applyAlignment="1">
      <alignment horizontal="right" vertical="center"/>
    </xf>
    <xf numFmtId="0" fontId="36" fillId="0" borderId="0" xfId="0" applyFont="1">
      <alignment vertical="center"/>
    </xf>
    <xf numFmtId="0" fontId="37" fillId="0" borderId="8" xfId="0" applyFont="1" applyBorder="1" applyAlignment="1">
      <alignment horizontal="left" vertical="center" wrapText="1"/>
    </xf>
    <xf numFmtId="38" fontId="38" fillId="0" borderId="8" xfId="1" applyFont="1" applyBorder="1" applyAlignment="1">
      <alignment horizontal="right" vertical="center"/>
    </xf>
    <xf numFmtId="38" fontId="38" fillId="0" borderId="7" xfId="1" applyFont="1" applyBorder="1" applyAlignment="1">
      <alignment horizontal="right" vertical="center"/>
    </xf>
    <xf numFmtId="0" fontId="37" fillId="0" borderId="8" xfId="0" applyFont="1" applyBorder="1" applyAlignment="1">
      <alignment horizontal="center" vertical="center" wrapText="1"/>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vertical="center" wrapText="1"/>
    </xf>
    <xf numFmtId="0" fontId="16" fillId="0" borderId="13" xfId="0" applyFont="1" applyBorder="1" applyAlignment="1">
      <alignment horizontal="center" vertical="center"/>
    </xf>
    <xf numFmtId="0" fontId="16" fillId="0" borderId="23" xfId="0" applyFont="1" applyBorder="1" applyAlignment="1">
      <alignment vertical="center" wrapText="1"/>
    </xf>
    <xf numFmtId="38" fontId="11" fillId="0" borderId="23" xfId="1" applyFont="1" applyFill="1" applyBorder="1" applyAlignment="1">
      <alignment horizontal="right" vertical="center"/>
    </xf>
    <xf numFmtId="3" fontId="11" fillId="0" borderId="8" xfId="0" applyNumberFormat="1" applyFont="1" applyBorder="1" applyAlignment="1">
      <alignment horizontal="right" vertical="center"/>
    </xf>
    <xf numFmtId="3" fontId="11" fillId="0" borderId="6" xfId="0" applyNumberFormat="1" applyFont="1" applyBorder="1" applyAlignment="1">
      <alignment horizontal="right" vertical="center"/>
    </xf>
    <xf numFmtId="0" fontId="11" fillId="0" borderId="0" xfId="0" applyFont="1" applyAlignment="1">
      <alignment horizontal="right" vertical="center"/>
    </xf>
    <xf numFmtId="0" fontId="39" fillId="0" borderId="5" xfId="0" applyFont="1" applyBorder="1" applyAlignment="1">
      <alignment vertical="center" wrapText="1"/>
    </xf>
    <xf numFmtId="0" fontId="39" fillId="0" borderId="0" xfId="0" applyFont="1" applyAlignment="1">
      <alignment vertical="center" wrapText="1"/>
    </xf>
    <xf numFmtId="0" fontId="11" fillId="0" borderId="5" xfId="0" applyFont="1" applyBorder="1" applyAlignment="1">
      <alignment horizontal="right" vertical="center"/>
    </xf>
    <xf numFmtId="0" fontId="11" fillId="0" borderId="41" xfId="0" applyFont="1" applyBorder="1" applyAlignment="1">
      <alignment horizontal="right" vertical="center" wrapText="1"/>
    </xf>
    <xf numFmtId="176" fontId="11" fillId="0" borderId="41" xfId="1" applyNumberFormat="1" applyFont="1" applyFill="1" applyBorder="1" applyAlignment="1">
      <alignment horizontal="right" vertical="center"/>
    </xf>
    <xf numFmtId="0" fontId="11" fillId="0" borderId="6" xfId="0" applyFont="1" applyBorder="1" applyAlignment="1">
      <alignment horizontal="right" vertical="center" wrapText="1"/>
    </xf>
    <xf numFmtId="176" fontId="11" fillId="0" borderId="6" xfId="1" applyNumberFormat="1" applyFont="1" applyFill="1" applyBorder="1" applyAlignment="1">
      <alignment horizontal="right" vertical="center"/>
    </xf>
    <xf numFmtId="0" fontId="11" fillId="7" borderId="23" xfId="5" applyFont="1" applyFill="1" applyBorder="1" applyAlignment="1">
      <alignment horizontal="right" vertical="center" wrapText="1"/>
    </xf>
    <xf numFmtId="176" fontId="11" fillId="7" borderId="23" xfId="1" applyNumberFormat="1" applyFont="1" applyFill="1" applyBorder="1" applyAlignment="1">
      <alignment horizontal="right" vertical="center"/>
    </xf>
    <xf numFmtId="176" fontId="11" fillId="0" borderId="6" xfId="1" applyNumberFormat="1" applyFont="1" applyBorder="1" applyAlignment="1">
      <alignment horizontal="right" vertical="center"/>
    </xf>
    <xf numFmtId="176" fontId="11" fillId="0" borderId="41" xfId="1" applyNumberFormat="1" applyFont="1" applyBorder="1" applyAlignment="1">
      <alignment horizontal="right" vertical="center"/>
    </xf>
    <xf numFmtId="0" fontId="13" fillId="0" borderId="0" xfId="0" applyFont="1" applyAlignment="1">
      <alignment vertical="center" wrapText="1"/>
    </xf>
    <xf numFmtId="0" fontId="36" fillId="0" borderId="0" xfId="0" applyFont="1" applyAlignment="1">
      <alignment vertical="center" wrapText="1"/>
    </xf>
    <xf numFmtId="0" fontId="22" fillId="0" borderId="0" xfId="9" applyFont="1"/>
    <xf numFmtId="0" fontId="23" fillId="0" borderId="23" xfId="0" applyFont="1" applyBorder="1" applyAlignment="1">
      <alignment horizontal="left" vertical="center" wrapText="1"/>
    </xf>
    <xf numFmtId="0" fontId="16" fillId="0" borderId="48" xfId="0" applyFont="1" applyBorder="1" applyAlignment="1">
      <alignment vertical="center" wrapText="1"/>
    </xf>
    <xf numFmtId="38" fontId="11" fillId="0" borderId="49" xfId="1" applyFont="1" applyBorder="1" applyAlignment="1">
      <alignment horizontal="right" vertical="center"/>
    </xf>
    <xf numFmtId="38" fontId="11" fillId="0" borderId="41" xfId="1" applyFont="1" applyBorder="1" applyAlignment="1">
      <alignment horizontal="right" vertical="center"/>
    </xf>
    <xf numFmtId="38" fontId="11" fillId="0" borderId="39" xfId="1" applyFont="1" applyBorder="1" applyAlignment="1">
      <alignment horizontal="right" vertical="center"/>
    </xf>
    <xf numFmtId="38" fontId="11" fillId="0" borderId="2" xfId="1" applyFont="1" applyBorder="1" applyAlignment="1">
      <alignment horizontal="right" vertical="center"/>
    </xf>
    <xf numFmtId="0" fontId="16" fillId="2" borderId="50" xfId="0" applyFont="1" applyFill="1" applyBorder="1" applyAlignment="1">
      <alignment vertical="center" wrapText="1"/>
    </xf>
    <xf numFmtId="38" fontId="11" fillId="2" borderId="51" xfId="1" applyFont="1" applyFill="1" applyBorder="1" applyAlignment="1">
      <alignment horizontal="right" vertical="center"/>
    </xf>
    <xf numFmtId="38" fontId="11" fillId="2" borderId="6" xfId="1" applyFont="1" applyFill="1" applyBorder="1" applyAlignment="1">
      <alignment horizontal="right" vertical="center"/>
    </xf>
    <xf numFmtId="38" fontId="11" fillId="0" borderId="52" xfId="1" applyFont="1" applyBorder="1" applyAlignment="1">
      <alignment horizontal="right" vertical="center"/>
    </xf>
    <xf numFmtId="38" fontId="11" fillId="0" borderId="7" xfId="1" applyFont="1" applyBorder="1" applyAlignment="1">
      <alignment horizontal="right" vertical="center"/>
    </xf>
    <xf numFmtId="0" fontId="16" fillId="0" borderId="36" xfId="0" applyFont="1" applyBorder="1" applyAlignment="1">
      <alignment horizontal="left" vertical="center" wrapText="1" indent="1"/>
    </xf>
    <xf numFmtId="0" fontId="16" fillId="2" borderId="11" xfId="0" applyFont="1" applyFill="1" applyBorder="1" applyAlignment="1">
      <alignment vertical="center" wrapText="1"/>
    </xf>
    <xf numFmtId="38" fontId="11" fillId="2" borderId="9" xfId="1" applyFont="1" applyFill="1" applyBorder="1" applyAlignment="1">
      <alignment horizontal="right" vertical="center"/>
    </xf>
    <xf numFmtId="38" fontId="11" fillId="2" borderId="4" xfId="1" applyFont="1" applyFill="1" applyBorder="1" applyAlignment="1">
      <alignment horizontal="right" vertical="center"/>
    </xf>
    <xf numFmtId="0" fontId="16" fillId="0" borderId="53" xfId="0" applyFont="1" applyBorder="1" applyAlignment="1">
      <alignment vertical="center" wrapText="1"/>
    </xf>
    <xf numFmtId="38" fontId="11" fillId="0" borderId="54" xfId="1" applyFont="1" applyBorder="1" applyAlignment="1">
      <alignment horizontal="right" vertical="center"/>
    </xf>
    <xf numFmtId="38" fontId="11" fillId="0" borderId="5" xfId="1" applyFont="1" applyBorder="1" applyAlignment="1">
      <alignment horizontal="right" vertical="center"/>
    </xf>
    <xf numFmtId="38" fontId="11" fillId="0" borderId="0" xfId="1" applyFont="1" applyAlignment="1">
      <alignment vertical="center"/>
    </xf>
    <xf numFmtId="38" fontId="11" fillId="0" borderId="0" xfId="1" applyFont="1" applyBorder="1" applyAlignment="1">
      <alignment vertical="center"/>
    </xf>
    <xf numFmtId="38" fontId="11" fillId="0" borderId="0" xfId="6" applyFont="1" applyBorder="1" applyAlignment="1"/>
    <xf numFmtId="0" fontId="16" fillId="0" borderId="50" xfId="0" applyFont="1" applyBorder="1" applyAlignment="1">
      <alignment horizontal="left" vertical="center" wrapText="1" indent="1"/>
    </xf>
    <xf numFmtId="0" fontId="11" fillId="0" borderId="51" xfId="0" applyFont="1" applyBorder="1" applyAlignment="1">
      <alignment horizontal="right" vertical="center"/>
    </xf>
    <xf numFmtId="38" fontId="11" fillId="0" borderId="6" xfId="1" applyFont="1" applyBorder="1" applyAlignment="1">
      <alignment horizontal="right" vertical="center"/>
    </xf>
    <xf numFmtId="0" fontId="16" fillId="0" borderId="3" xfId="0" applyFont="1" applyBorder="1" applyAlignment="1">
      <alignment vertical="center" wrapText="1"/>
    </xf>
    <xf numFmtId="0" fontId="16" fillId="0" borderId="27" xfId="0" applyFont="1" applyBorder="1" applyAlignment="1">
      <alignment vertical="center" wrapText="1"/>
    </xf>
    <xf numFmtId="0" fontId="23" fillId="0" borderId="19" xfId="0" applyFont="1" applyBorder="1" applyAlignment="1">
      <alignment vertical="center" wrapText="1"/>
    </xf>
    <xf numFmtId="0" fontId="13" fillId="0" borderId="19" xfId="0" applyFont="1" applyBorder="1" applyAlignment="1">
      <alignment horizontal="right" vertical="center"/>
    </xf>
    <xf numFmtId="38" fontId="13" fillId="0" borderId="19" xfId="1" applyFont="1" applyFill="1" applyBorder="1" applyAlignment="1">
      <alignment horizontal="right" vertical="center"/>
    </xf>
    <xf numFmtId="0" fontId="23" fillId="2" borderId="47" xfId="0" applyFont="1" applyFill="1" applyBorder="1" applyAlignment="1">
      <alignment vertical="center" wrapText="1"/>
    </xf>
    <xf numFmtId="38" fontId="13" fillId="2" borderId="47" xfId="0" applyNumberFormat="1" applyFont="1" applyFill="1" applyBorder="1" applyAlignment="1">
      <alignment horizontal="right" vertical="center"/>
    </xf>
    <xf numFmtId="0" fontId="23" fillId="2" borderId="19" xfId="0" applyFont="1" applyFill="1" applyBorder="1" applyAlignment="1">
      <alignment vertical="center" wrapText="1"/>
    </xf>
    <xf numFmtId="0" fontId="13" fillId="2" borderId="19" xfId="0" applyFont="1" applyFill="1" applyBorder="1" applyAlignment="1">
      <alignment horizontal="right" vertical="center" wrapText="1"/>
    </xf>
    <xf numFmtId="177" fontId="13" fillId="2" borderId="19" xfId="7" applyNumberFormat="1" applyFont="1" applyFill="1" applyBorder="1">
      <alignment vertical="center"/>
    </xf>
    <xf numFmtId="0" fontId="23" fillId="2" borderId="6" xfId="0" applyFont="1" applyFill="1" applyBorder="1" applyAlignment="1">
      <alignment vertical="center" wrapText="1"/>
    </xf>
    <xf numFmtId="181" fontId="13" fillId="2" borderId="6" xfId="1" applyNumberFormat="1" applyFont="1" applyFill="1" applyBorder="1" applyAlignment="1">
      <alignment horizontal="right" vertical="center" wrapText="1"/>
    </xf>
    <xf numFmtId="182" fontId="11" fillId="0" borderId="0" xfId="1" applyNumberFormat="1" applyFont="1">
      <alignment vertical="center"/>
    </xf>
    <xf numFmtId="0" fontId="23" fillId="0" borderId="8" xfId="0" applyFont="1" applyBorder="1" applyAlignment="1">
      <alignment vertical="center" wrapText="1"/>
    </xf>
    <xf numFmtId="38" fontId="13" fillId="0" borderId="8" xfId="0" applyNumberFormat="1" applyFont="1" applyBorder="1" applyAlignment="1">
      <alignment horizontal="right" vertical="center"/>
    </xf>
    <xf numFmtId="10" fontId="11" fillId="0" borderId="0" xfId="7" applyNumberFormat="1" applyFont="1">
      <alignment vertical="center"/>
    </xf>
    <xf numFmtId="38" fontId="13" fillId="2" borderId="6" xfId="0" applyNumberFormat="1" applyFont="1" applyFill="1" applyBorder="1">
      <alignment vertical="center"/>
    </xf>
    <xf numFmtId="0" fontId="23" fillId="0" borderId="5" xfId="0" applyFont="1" applyBorder="1" applyAlignment="1">
      <alignment vertical="center" wrapText="1"/>
    </xf>
    <xf numFmtId="38" fontId="13" fillId="0" borderId="5" xfId="1" applyFont="1" applyFill="1" applyBorder="1">
      <alignment vertical="center"/>
    </xf>
    <xf numFmtId="0" fontId="23" fillId="0" borderId="27" xfId="0" applyFont="1" applyBorder="1" applyAlignment="1">
      <alignment vertical="center" wrapText="1"/>
    </xf>
    <xf numFmtId="38" fontId="13" fillId="0" borderId="27" xfId="1" applyFont="1" applyFill="1" applyBorder="1" applyAlignment="1">
      <alignment horizontal="right" vertical="center"/>
    </xf>
    <xf numFmtId="38" fontId="13" fillId="0" borderId="27" xfId="1" applyFont="1" applyFill="1" applyBorder="1">
      <alignment vertical="center"/>
    </xf>
    <xf numFmtId="38" fontId="13" fillId="0" borderId="19" xfId="1" applyFont="1" applyFill="1" applyBorder="1">
      <alignment vertical="center"/>
    </xf>
    <xf numFmtId="38" fontId="13" fillId="0" borderId="6" xfId="1" applyFont="1" applyFill="1" applyBorder="1">
      <alignment vertical="center"/>
    </xf>
    <xf numFmtId="0" fontId="13" fillId="2" borderId="6" xfId="0" applyFont="1" applyFill="1" applyBorder="1" applyAlignment="1">
      <alignment horizontal="right" vertical="center" wrapText="1"/>
    </xf>
    <xf numFmtId="177" fontId="13" fillId="2" borderId="6" xfId="7" applyNumberFormat="1" applyFont="1" applyFill="1" applyBorder="1" applyAlignment="1">
      <alignment horizontal="right" vertical="center"/>
    </xf>
    <xf numFmtId="38" fontId="13" fillId="0" borderId="8" xfId="1" applyFont="1" applyFill="1" applyBorder="1">
      <alignment vertical="center"/>
    </xf>
    <xf numFmtId="38" fontId="13" fillId="2" borderId="4" xfId="0" applyNumberFormat="1" applyFont="1" applyFill="1" applyBorder="1">
      <alignment vertical="center"/>
    </xf>
    <xf numFmtId="38" fontId="13" fillId="2" borderId="4" xfId="1" applyFont="1" applyFill="1" applyBorder="1">
      <alignment vertical="center"/>
    </xf>
    <xf numFmtId="0" fontId="23" fillId="0" borderId="35" xfId="0" applyFont="1" applyBorder="1" applyAlignment="1">
      <alignment vertical="center" wrapText="1"/>
    </xf>
    <xf numFmtId="38" fontId="13" fillId="0" borderId="35" xfId="1" applyFont="1" applyFill="1" applyBorder="1">
      <alignment vertical="center"/>
    </xf>
    <xf numFmtId="38" fontId="13" fillId="2" borderId="47" xfId="1" applyFont="1" applyFill="1" applyBorder="1">
      <alignment vertical="center"/>
    </xf>
    <xf numFmtId="177" fontId="13" fillId="2" borderId="0" xfId="7" applyNumberFormat="1" applyFont="1" applyFill="1" applyBorder="1">
      <alignment vertical="center"/>
    </xf>
    <xf numFmtId="0" fontId="23" fillId="2" borderId="4" xfId="0" applyFont="1" applyFill="1" applyBorder="1" applyAlignment="1">
      <alignment vertical="center" wrapText="1"/>
    </xf>
    <xf numFmtId="0" fontId="13" fillId="2" borderId="4" xfId="0" applyFont="1" applyFill="1" applyBorder="1" applyAlignment="1">
      <alignment horizontal="right" vertical="center" wrapText="1"/>
    </xf>
    <xf numFmtId="177" fontId="13" fillId="2" borderId="4" xfId="7" applyNumberFormat="1" applyFont="1" applyFill="1" applyBorder="1">
      <alignment vertical="center"/>
    </xf>
    <xf numFmtId="0" fontId="13" fillId="0" borderId="0" xfId="0" applyFont="1" applyAlignment="1">
      <alignment horizontal="right" vertical="center"/>
    </xf>
    <xf numFmtId="0" fontId="15" fillId="0" borderId="0" xfId="4" applyFont="1">
      <alignment vertical="center"/>
    </xf>
    <xf numFmtId="0" fontId="14" fillId="5" borderId="52" xfId="0" applyFont="1" applyFill="1" applyBorder="1" applyAlignment="1">
      <alignment horizontal="center" vertical="center"/>
    </xf>
    <xf numFmtId="0" fontId="14" fillId="5" borderId="32" xfId="0" applyFont="1" applyFill="1" applyBorder="1" applyAlignment="1">
      <alignment horizontal="center" vertical="center"/>
    </xf>
    <xf numFmtId="0" fontId="16" fillId="0" borderId="15" xfId="0" applyFont="1" applyBorder="1" applyAlignment="1">
      <alignment horizontal="center" vertical="center"/>
    </xf>
    <xf numFmtId="0" fontId="11" fillId="0" borderId="31" xfId="0" applyFont="1" applyBorder="1" applyAlignment="1">
      <alignment vertical="center" wrapText="1"/>
    </xf>
    <xf numFmtId="0" fontId="13" fillId="0" borderId="31" xfId="0" applyFont="1" applyBorder="1" applyAlignment="1">
      <alignment vertical="center" wrapText="1"/>
    </xf>
    <xf numFmtId="0" fontId="16" fillId="0" borderId="2" xfId="0" applyFont="1" applyBorder="1" applyAlignment="1">
      <alignment horizontal="center" vertical="center"/>
    </xf>
    <xf numFmtId="0" fontId="38" fillId="0" borderId="31" xfId="0" applyFont="1" applyBorder="1" applyAlignment="1">
      <alignment vertical="center" wrapText="1"/>
    </xf>
    <xf numFmtId="0" fontId="6" fillId="0" borderId="0" xfId="4">
      <alignment vertical="center"/>
    </xf>
    <xf numFmtId="0" fontId="16" fillId="0" borderId="51" xfId="0" applyFont="1" applyBorder="1" applyAlignment="1">
      <alignment horizontal="center" vertical="center"/>
    </xf>
    <xf numFmtId="0" fontId="14" fillId="5" borderId="15" xfId="0" applyFont="1" applyFill="1" applyBorder="1" applyAlignment="1">
      <alignment horizontal="center" vertical="center"/>
    </xf>
    <xf numFmtId="0" fontId="14" fillId="5" borderId="31" xfId="0" applyFont="1" applyFill="1" applyBorder="1" applyAlignment="1">
      <alignment horizontal="center" vertical="center"/>
    </xf>
    <xf numFmtId="0" fontId="43" fillId="0" borderId="0" xfId="0" applyFont="1">
      <alignment vertical="center"/>
    </xf>
    <xf numFmtId="0" fontId="13" fillId="0" borderId="0" xfId="0" applyFont="1" applyAlignment="1">
      <alignment horizontal="right" vertical="center" wrapText="1"/>
    </xf>
    <xf numFmtId="0" fontId="23" fillId="0" borderId="41" xfId="0" applyFont="1" applyBorder="1" applyAlignment="1">
      <alignment horizontal="center" vertical="center"/>
    </xf>
    <xf numFmtId="38" fontId="13" fillId="0" borderId="41" xfId="1" applyFont="1" applyBorder="1" applyAlignment="1">
      <alignment horizontal="right" vertical="center"/>
    </xf>
    <xf numFmtId="38" fontId="13" fillId="0" borderId="41" xfId="1" applyFont="1" applyBorder="1">
      <alignment vertical="center"/>
    </xf>
    <xf numFmtId="0" fontId="23" fillId="0" borderId="27" xfId="0" applyFont="1" applyBorder="1" applyAlignment="1">
      <alignment horizontal="center" vertical="center"/>
    </xf>
    <xf numFmtId="38" fontId="13" fillId="0" borderId="27" xfId="1" applyFont="1" applyBorder="1" applyAlignment="1">
      <alignment horizontal="right" vertical="center"/>
    </xf>
    <xf numFmtId="38" fontId="13" fillId="0" borderId="27" xfId="1" applyFont="1" applyBorder="1">
      <alignment vertical="center"/>
    </xf>
    <xf numFmtId="0" fontId="23" fillId="0" borderId="19" xfId="0" applyFont="1" applyBorder="1" applyAlignment="1">
      <alignment horizontal="center" vertical="center"/>
    </xf>
    <xf numFmtId="38" fontId="13" fillId="0" borderId="19" xfId="1" applyFont="1" applyBorder="1" applyAlignment="1">
      <alignment horizontal="right" vertical="center"/>
    </xf>
    <xf numFmtId="38" fontId="13" fillId="0" borderId="19" xfId="1" applyFont="1" applyBorder="1">
      <alignment vertical="center"/>
    </xf>
    <xf numFmtId="38" fontId="13" fillId="0" borderId="0" xfId="1" applyFont="1" applyBorder="1" applyAlignment="1">
      <alignment horizontal="right" vertical="center"/>
    </xf>
    <xf numFmtId="38" fontId="13" fillId="0" borderId="0" xfId="1" applyFont="1" applyBorder="1">
      <alignment vertical="center"/>
    </xf>
    <xf numFmtId="0" fontId="23" fillId="0" borderId="37" xfId="0" applyFont="1" applyBorder="1" applyAlignment="1">
      <alignment horizontal="center" vertical="center"/>
    </xf>
    <xf numFmtId="38" fontId="13" fillId="0" borderId="37" xfId="1" applyFont="1" applyBorder="1" applyAlignment="1">
      <alignment horizontal="right" vertical="center"/>
    </xf>
    <xf numFmtId="38" fontId="13" fillId="2" borderId="4" xfId="1" applyFont="1" applyFill="1" applyBorder="1" applyAlignment="1">
      <alignment horizontal="right" vertical="center"/>
    </xf>
    <xf numFmtId="0" fontId="23" fillId="0" borderId="35" xfId="0" applyFont="1" applyBorder="1" applyAlignment="1">
      <alignment horizontal="center" vertical="center"/>
    </xf>
    <xf numFmtId="38" fontId="13" fillId="0" borderId="35" xfId="1" applyFont="1" applyBorder="1" applyAlignment="1">
      <alignment horizontal="right" vertical="center"/>
    </xf>
    <xf numFmtId="38" fontId="13" fillId="0" borderId="0" xfId="1" applyFont="1" applyFill="1" applyBorder="1">
      <alignment vertical="center"/>
    </xf>
    <xf numFmtId="38" fontId="13" fillId="0" borderId="37" xfId="1" applyFont="1" applyFill="1" applyBorder="1" applyAlignment="1">
      <alignment horizontal="right" vertical="center"/>
    </xf>
    <xf numFmtId="0" fontId="23" fillId="0" borderId="41" xfId="0" applyFont="1" applyBorder="1" applyAlignment="1">
      <alignment vertical="center" wrapText="1"/>
    </xf>
    <xf numFmtId="0" fontId="23" fillId="0" borderId="37" xfId="0" applyFont="1" applyBorder="1" applyAlignment="1">
      <alignment vertical="center" wrapText="1"/>
    </xf>
    <xf numFmtId="0" fontId="13" fillId="0" borderId="41" xfId="0" applyFont="1" applyBorder="1" applyAlignment="1">
      <alignment horizontal="right" vertical="center"/>
    </xf>
    <xf numFmtId="0" fontId="13" fillId="0" borderId="27" xfId="0" applyFont="1" applyBorder="1" applyAlignment="1">
      <alignment horizontal="right" vertical="center"/>
    </xf>
    <xf numFmtId="0" fontId="13" fillId="0" borderId="37" xfId="0" applyFont="1" applyBorder="1" applyAlignment="1">
      <alignment horizontal="right" vertical="center"/>
    </xf>
    <xf numFmtId="0" fontId="13" fillId="2" borderId="4" xfId="0" applyFont="1" applyFill="1" applyBorder="1" applyAlignment="1">
      <alignment horizontal="right" vertical="center"/>
    </xf>
    <xf numFmtId="38" fontId="13" fillId="0" borderId="35" xfId="1" applyFont="1" applyFill="1" applyBorder="1" applyAlignment="1">
      <alignment horizontal="right" vertical="center"/>
    </xf>
    <xf numFmtId="0" fontId="16" fillId="0" borderId="38" xfId="0" applyFont="1" applyBorder="1" applyAlignment="1">
      <alignment horizontal="left" vertical="center" wrapText="1" indent="1"/>
    </xf>
    <xf numFmtId="38" fontId="11" fillId="0" borderId="40" xfId="1" applyFont="1" applyBorder="1" applyAlignment="1">
      <alignment horizontal="right" vertical="center"/>
    </xf>
    <xf numFmtId="177" fontId="11" fillId="0" borderId="37" xfId="7" applyNumberFormat="1" applyFont="1" applyBorder="1" applyAlignment="1">
      <alignment horizontal="right" vertical="center"/>
    </xf>
    <xf numFmtId="0" fontId="23" fillId="0" borderId="38" xfId="0" applyFont="1" applyBorder="1" applyAlignment="1">
      <alignment horizontal="left" vertical="center" wrapText="1" indent="1"/>
    </xf>
    <xf numFmtId="177" fontId="11" fillId="0" borderId="37" xfId="7" applyNumberFormat="1" applyFont="1" applyBorder="1">
      <alignment vertical="center"/>
    </xf>
    <xf numFmtId="0" fontId="17" fillId="3" borderId="0" xfId="4" applyFont="1" applyFill="1" applyAlignment="1">
      <alignment vertical="center" wrapText="1"/>
    </xf>
    <xf numFmtId="38" fontId="13" fillId="0" borderId="8" xfId="1" applyFont="1" applyBorder="1">
      <alignment vertical="center"/>
    </xf>
    <xf numFmtId="0" fontId="26" fillId="0" borderId="0" xfId="0" applyFont="1" applyAlignment="1">
      <alignment horizontal="right" vertical="center"/>
    </xf>
    <xf numFmtId="0" fontId="16" fillId="0" borderId="0" xfId="0" applyFont="1" applyAlignment="1">
      <alignment horizontal="right"/>
    </xf>
    <xf numFmtId="0" fontId="13" fillId="0" borderId="0" xfId="2" applyFont="1"/>
    <xf numFmtId="0" fontId="16" fillId="0" borderId="47" xfId="2" applyFont="1" applyBorder="1" applyAlignment="1">
      <alignment horizontal="center" vertical="center" wrapText="1"/>
    </xf>
    <xf numFmtId="0" fontId="11" fillId="0" borderId="47" xfId="0" applyFont="1" applyBorder="1" applyAlignment="1">
      <alignment horizontal="right" vertical="center"/>
    </xf>
    <xf numFmtId="38" fontId="11" fillId="0" borderId="47" xfId="1" applyFont="1" applyBorder="1">
      <alignment vertical="center"/>
    </xf>
    <xf numFmtId="0" fontId="16" fillId="0" borderId="8" xfId="2" applyFont="1" applyBorder="1" applyAlignment="1">
      <alignment horizontal="center" vertical="center" wrapText="1"/>
    </xf>
    <xf numFmtId="0" fontId="11" fillId="0" borderId="8" xfId="0" applyFont="1" applyBorder="1" applyAlignment="1">
      <alignment horizontal="right" vertical="center"/>
    </xf>
    <xf numFmtId="0" fontId="11" fillId="0" borderId="8" xfId="0" quotePrefix="1" applyFont="1" applyBorder="1" applyAlignment="1">
      <alignment horizontal="right" vertical="center"/>
    </xf>
    <xf numFmtId="38" fontId="11" fillId="0" borderId="8" xfId="1" applyFont="1" applyBorder="1">
      <alignment vertical="center"/>
    </xf>
    <xf numFmtId="38" fontId="11" fillId="0" borderId="41" xfId="1" applyFont="1" applyBorder="1">
      <alignment vertical="center"/>
    </xf>
    <xf numFmtId="3" fontId="11" fillId="0" borderId="30" xfId="2" applyNumberFormat="1" applyFont="1" applyBorder="1" applyAlignment="1">
      <alignment vertical="center"/>
    </xf>
    <xf numFmtId="0" fontId="16" fillId="0" borderId="0" xfId="2" applyFont="1" applyAlignment="1">
      <alignment horizontal="right" vertical="top"/>
    </xf>
    <xf numFmtId="0" fontId="23" fillId="0" borderId="0" xfId="0" applyFont="1" applyAlignment="1">
      <alignment horizontal="right"/>
    </xf>
    <xf numFmtId="0" fontId="13" fillId="0" borderId="5" xfId="0" applyFont="1" applyBorder="1" applyAlignment="1">
      <alignment horizontal="right" vertical="center"/>
    </xf>
    <xf numFmtId="0" fontId="11" fillId="0" borderId="0" xfId="5" applyFont="1" applyAlignment="1">
      <alignment vertical="center"/>
    </xf>
    <xf numFmtId="0" fontId="11" fillId="0" borderId="0" xfId="5" applyFont="1"/>
    <xf numFmtId="176" fontId="13" fillId="0" borderId="7" xfId="1" applyNumberFormat="1" applyFont="1" applyFill="1" applyBorder="1" applyAlignment="1">
      <alignment horizontal="right" vertical="center"/>
    </xf>
    <xf numFmtId="176" fontId="13" fillId="0" borderId="0" xfId="1" applyNumberFormat="1" applyFont="1" applyFill="1" applyBorder="1" applyAlignment="1">
      <alignment horizontal="right" vertical="center"/>
    </xf>
    <xf numFmtId="0" fontId="11" fillId="5" borderId="31" xfId="0" applyFont="1" applyFill="1" applyBorder="1" applyAlignment="1">
      <alignment horizontal="center" vertical="center" wrapText="1"/>
    </xf>
    <xf numFmtId="49" fontId="11" fillId="5" borderId="34" xfId="0" applyNumberFormat="1" applyFont="1" applyFill="1" applyBorder="1" applyAlignment="1">
      <alignment horizontal="center" vertical="center"/>
    </xf>
    <xf numFmtId="0" fontId="11" fillId="5" borderId="31" xfId="0" applyFont="1" applyFill="1" applyBorder="1">
      <alignment vertical="center"/>
    </xf>
    <xf numFmtId="0" fontId="23" fillId="5" borderId="0" xfId="0" applyFont="1" applyFill="1" applyAlignment="1">
      <alignment horizontal="center" vertical="center" wrapText="1"/>
    </xf>
    <xf numFmtId="0" fontId="23" fillId="5" borderId="1"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45" fillId="0" borderId="8" xfId="0" applyFont="1" applyBorder="1">
      <alignment vertical="center"/>
    </xf>
    <xf numFmtId="0" fontId="45" fillId="0" borderId="6" xfId="0" applyFont="1" applyBorder="1">
      <alignment vertical="center"/>
    </xf>
    <xf numFmtId="0" fontId="45" fillId="0" borderId="6" xfId="0" applyFont="1" applyBorder="1" applyAlignment="1">
      <alignment vertical="center" wrapText="1"/>
    </xf>
    <xf numFmtId="0" fontId="45" fillId="0" borderId="0" xfId="0" applyFont="1" applyAlignment="1">
      <alignment horizontal="right" vertical="center"/>
    </xf>
    <xf numFmtId="0" fontId="45" fillId="0" borderId="8" xfId="0" applyFont="1" applyBorder="1" applyAlignment="1">
      <alignment horizontal="right" vertical="center"/>
    </xf>
    <xf numFmtId="0" fontId="45" fillId="0" borderId="6" xfId="0" applyFont="1" applyBorder="1" applyAlignment="1">
      <alignment horizontal="right" vertical="center"/>
    </xf>
    <xf numFmtId="3" fontId="45" fillId="0" borderId="6" xfId="0" applyNumberFormat="1" applyFont="1" applyBorder="1" applyAlignment="1">
      <alignment horizontal="right" vertical="center"/>
    </xf>
    <xf numFmtId="0" fontId="45" fillId="0" borderId="6" xfId="0" applyFont="1" applyBorder="1" applyAlignment="1">
      <alignment horizontal="right" vertical="center" wrapText="1"/>
    </xf>
    <xf numFmtId="0" fontId="45" fillId="0" borderId="23" xfId="0" applyFont="1" applyBorder="1" applyAlignment="1">
      <alignment horizontal="right" vertical="center"/>
    </xf>
    <xf numFmtId="0" fontId="46" fillId="0" borderId="8" xfId="0" applyFont="1" applyBorder="1" applyAlignment="1">
      <alignment horizontal="left" vertical="center" wrapText="1"/>
    </xf>
    <xf numFmtId="0" fontId="13" fillId="0" borderId="8" xfId="0" applyFont="1" applyBorder="1" applyAlignment="1">
      <alignment horizontal="right" vertical="center"/>
    </xf>
    <xf numFmtId="0" fontId="46" fillId="0" borderId="57" xfId="0" applyFont="1" applyBorder="1" applyAlignment="1">
      <alignment vertical="center" wrapText="1"/>
    </xf>
    <xf numFmtId="0" fontId="23" fillId="0" borderId="57" xfId="0" applyFont="1" applyBorder="1" applyAlignment="1">
      <alignment vertical="center" wrapText="1"/>
    </xf>
    <xf numFmtId="38" fontId="13" fillId="0" borderId="57" xfId="1" applyFont="1" applyFill="1" applyBorder="1" applyAlignment="1">
      <alignment horizontal="right" vertical="center" wrapText="1"/>
    </xf>
    <xf numFmtId="0" fontId="23" fillId="0" borderId="57" xfId="0" applyFont="1" applyBorder="1" applyAlignment="1">
      <alignment horizontal="center" vertical="center" wrapText="1"/>
    </xf>
    <xf numFmtId="176" fontId="13" fillId="0" borderId="55" xfId="1" applyNumberFormat="1" applyFont="1" applyFill="1" applyBorder="1" applyAlignment="1">
      <alignment horizontal="right" vertical="center"/>
    </xf>
    <xf numFmtId="0" fontId="45" fillId="0" borderId="55" xfId="0" applyFont="1" applyBorder="1" applyAlignment="1">
      <alignment horizontal="right" vertical="center" wrapText="1"/>
    </xf>
    <xf numFmtId="38" fontId="13" fillId="0" borderId="55" xfId="1" applyFont="1" applyFill="1" applyBorder="1" applyAlignment="1">
      <alignment horizontal="right" vertical="center"/>
    </xf>
    <xf numFmtId="40" fontId="13" fillId="0" borderId="55" xfId="1" applyNumberFormat="1" applyFont="1" applyFill="1" applyBorder="1" applyAlignment="1">
      <alignment horizontal="right" vertical="center"/>
    </xf>
    <xf numFmtId="0" fontId="45" fillId="0" borderId="55" xfId="0" applyFont="1" applyBorder="1" applyAlignment="1">
      <alignment horizontal="right" vertical="center"/>
    </xf>
    <xf numFmtId="0" fontId="23" fillId="0" borderId="55" xfId="0" applyFont="1" applyBorder="1" applyAlignment="1">
      <alignment vertical="center" wrapText="1"/>
    </xf>
    <xf numFmtId="0" fontId="45" fillId="0" borderId="55" xfId="0" applyFont="1" applyBorder="1">
      <alignment vertical="center"/>
    </xf>
    <xf numFmtId="0" fontId="45" fillId="0" borderId="55" xfId="0" applyFont="1" applyBorder="1" applyAlignment="1">
      <alignment vertical="center" wrapText="1"/>
    </xf>
    <xf numFmtId="180" fontId="13" fillId="0" borderId="55" xfId="1" applyNumberFormat="1" applyFont="1" applyFill="1" applyBorder="1" applyAlignment="1">
      <alignment horizontal="right" vertical="center"/>
    </xf>
    <xf numFmtId="40" fontId="13" fillId="0" borderId="58" xfId="1" applyNumberFormat="1" applyFont="1" applyFill="1" applyBorder="1" applyAlignment="1">
      <alignment horizontal="right" vertical="center"/>
    </xf>
    <xf numFmtId="179" fontId="13" fillId="0" borderId="58" xfId="1" applyNumberFormat="1" applyFont="1" applyFill="1" applyBorder="1" applyAlignment="1">
      <alignment horizontal="right" vertical="center"/>
    </xf>
    <xf numFmtId="0" fontId="23" fillId="0" borderId="56" xfId="0" applyFont="1" applyBorder="1" applyAlignment="1">
      <alignment horizontal="left" vertical="center" wrapText="1"/>
    </xf>
    <xf numFmtId="0" fontId="13" fillId="0" borderId="56" xfId="0" applyFont="1" applyBorder="1" applyAlignment="1">
      <alignment horizontal="right" vertical="center"/>
    </xf>
    <xf numFmtId="0" fontId="23" fillId="0" borderId="60" xfId="0" applyFont="1" applyBorder="1" applyAlignment="1">
      <alignment horizontal="center" vertical="center" wrapText="1"/>
    </xf>
    <xf numFmtId="38" fontId="13" fillId="0" borderId="56" xfId="1" applyFont="1" applyFill="1" applyBorder="1" applyAlignment="1">
      <alignment horizontal="right" vertical="center"/>
    </xf>
    <xf numFmtId="0" fontId="23" fillId="0" borderId="60" xfId="0" applyFont="1" applyBorder="1" applyAlignment="1">
      <alignment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8" xfId="0"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55" xfId="0" applyFont="1" applyBorder="1" applyAlignment="1">
      <alignment horizontal="left" vertical="center" wrapText="1"/>
    </xf>
    <xf numFmtId="0" fontId="23" fillId="0" borderId="55" xfId="0" applyFont="1" applyBorder="1" applyAlignment="1">
      <alignment horizontal="center" vertical="center" wrapText="1"/>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23" fillId="0" borderId="55" xfId="0" applyFont="1" applyBorder="1" applyAlignment="1">
      <alignment horizontal="center" vertical="center"/>
    </xf>
    <xf numFmtId="38" fontId="45" fillId="0" borderId="56" xfId="0" applyNumberFormat="1" applyFont="1" applyBorder="1" applyAlignment="1">
      <alignment horizontal="right" vertical="center" wrapText="1"/>
    </xf>
    <xf numFmtId="38" fontId="45" fillId="0" borderId="0" xfId="0" applyNumberFormat="1" applyFont="1" applyAlignment="1">
      <alignment horizontal="right" vertical="center" wrapText="1"/>
    </xf>
    <xf numFmtId="0" fontId="46" fillId="0" borderId="8" xfId="0" applyFont="1" applyBorder="1" applyAlignment="1">
      <alignment horizontal="center" vertical="center" wrapText="1"/>
    </xf>
    <xf numFmtId="0" fontId="48" fillId="0" borderId="0" xfId="0" applyFont="1" applyAlignment="1">
      <alignment horizontal="right" vertical="center"/>
    </xf>
    <xf numFmtId="0" fontId="48" fillId="5" borderId="0" xfId="0" applyFont="1" applyFill="1" applyAlignment="1">
      <alignment horizontal="center" vertical="center"/>
    </xf>
    <xf numFmtId="0" fontId="48" fillId="5" borderId="1" xfId="0" applyFont="1" applyFill="1" applyBorder="1" applyAlignment="1">
      <alignment horizontal="center" vertical="center"/>
    </xf>
    <xf numFmtId="38" fontId="36" fillId="0" borderId="6" xfId="1" applyFont="1" applyBorder="1" applyAlignment="1">
      <alignment horizontal="right" vertical="center"/>
    </xf>
    <xf numFmtId="38" fontId="36" fillId="0" borderId="23" xfId="1" applyFont="1" applyBorder="1" applyAlignment="1">
      <alignment horizontal="right" vertical="center"/>
    </xf>
    <xf numFmtId="38" fontId="11" fillId="0" borderId="13" xfId="1" applyFont="1" applyBorder="1" applyAlignment="1">
      <alignment horizontal="right" vertical="center"/>
    </xf>
    <xf numFmtId="38" fontId="11" fillId="0" borderId="0" xfId="1" applyFont="1" applyAlignment="1">
      <alignment horizontal="right" vertical="center"/>
    </xf>
    <xf numFmtId="38" fontId="36" fillId="0" borderId="13" xfId="1" applyFont="1" applyBorder="1" applyAlignment="1">
      <alignment horizontal="right" vertical="center"/>
    </xf>
    <xf numFmtId="38" fontId="36" fillId="0" borderId="0" xfId="1" applyFont="1" applyAlignment="1">
      <alignment horizontal="right" vertical="center"/>
    </xf>
    <xf numFmtId="38" fontId="11" fillId="0" borderId="8" xfId="1" applyFont="1" applyBorder="1" applyAlignment="1">
      <alignment horizontal="right" vertical="center"/>
    </xf>
    <xf numFmtId="38" fontId="36" fillId="0" borderId="8" xfId="1" applyFont="1" applyBorder="1" applyAlignment="1">
      <alignment horizontal="right" vertical="center"/>
    </xf>
    <xf numFmtId="0" fontId="49" fillId="0" borderId="0" xfId="4" applyFont="1" applyAlignment="1">
      <alignment vertical="center" wrapText="1"/>
    </xf>
    <xf numFmtId="0" fontId="50" fillId="0" borderId="0" xfId="0" applyFont="1" applyAlignment="1">
      <alignment horizontal="left"/>
    </xf>
    <xf numFmtId="0" fontId="51" fillId="0" borderId="0" xfId="0" applyFont="1" applyAlignment="1">
      <alignment vertical="center" wrapText="1"/>
    </xf>
    <xf numFmtId="0" fontId="52" fillId="0" borderId="0" xfId="0" applyFont="1" applyAlignment="1">
      <alignment horizontal="left" vertical="top"/>
    </xf>
    <xf numFmtId="0" fontId="48" fillId="0" borderId="0" xfId="0" applyFont="1" applyAlignment="1">
      <alignment horizontal="right"/>
    </xf>
    <xf numFmtId="38" fontId="36" fillId="0" borderId="0" xfId="1" applyFont="1">
      <alignment vertical="center"/>
    </xf>
    <xf numFmtId="0" fontId="15" fillId="0" borderId="8" xfId="4" applyFont="1" applyBorder="1">
      <alignment vertical="center"/>
    </xf>
    <xf numFmtId="0" fontId="48" fillId="5" borderId="0" xfId="0" applyFont="1" applyFill="1" applyBorder="1" applyAlignment="1">
      <alignment horizontal="center" vertical="center"/>
    </xf>
    <xf numFmtId="38" fontId="36" fillId="0" borderId="27" xfId="1" applyFont="1" applyBorder="1">
      <alignment vertical="center"/>
    </xf>
    <xf numFmtId="0" fontId="38" fillId="0" borderId="0" xfId="0" applyFont="1">
      <alignment vertical="center"/>
    </xf>
    <xf numFmtId="0" fontId="37" fillId="0" borderId="0" xfId="0" applyFont="1" applyBorder="1" applyAlignment="1">
      <alignment horizontal="left" vertical="center" wrapText="1"/>
    </xf>
    <xf numFmtId="0" fontId="37" fillId="0" borderId="7" xfId="0" applyFont="1" applyBorder="1" applyAlignment="1">
      <alignment horizontal="left" vertical="center" wrapText="1"/>
    </xf>
    <xf numFmtId="0" fontId="37" fillId="0" borderId="0" xfId="0" applyFont="1" applyBorder="1" applyAlignment="1">
      <alignment horizontal="left" wrapText="1"/>
    </xf>
    <xf numFmtId="0" fontId="37" fillId="0" borderId="0" xfId="0" applyFont="1" applyAlignment="1">
      <alignment horizontal="left" wrapText="1"/>
    </xf>
    <xf numFmtId="0" fontId="53" fillId="5" borderId="0" xfId="0" applyFont="1" applyFill="1" applyAlignment="1">
      <alignment horizontal="center" vertical="center"/>
    </xf>
    <xf numFmtId="0" fontId="54" fillId="5" borderId="1" xfId="0" applyFont="1" applyFill="1" applyBorder="1" applyAlignment="1">
      <alignment horizontal="center" vertical="center"/>
    </xf>
    <xf numFmtId="38" fontId="36" fillId="0" borderId="3" xfId="1" applyFont="1" applyBorder="1" applyAlignment="1">
      <alignment horizontal="right" vertical="center"/>
    </xf>
    <xf numFmtId="38" fontId="38" fillId="0" borderId="19" xfId="1" applyFont="1" applyBorder="1" applyAlignment="1">
      <alignment horizontal="right" vertical="center"/>
    </xf>
    <xf numFmtId="38" fontId="38" fillId="0" borderId="6" xfId="1" applyFont="1" applyBorder="1" applyAlignment="1">
      <alignment horizontal="right" vertical="center"/>
    </xf>
    <xf numFmtId="38" fontId="38" fillId="2" borderId="47" xfId="0" applyNumberFormat="1" applyFont="1" applyFill="1" applyBorder="1" applyAlignment="1">
      <alignment horizontal="right" vertical="center"/>
    </xf>
    <xf numFmtId="177" fontId="38" fillId="2" borderId="19" xfId="7" applyNumberFormat="1" applyFont="1" applyFill="1" applyBorder="1">
      <alignment vertical="center"/>
    </xf>
    <xf numFmtId="181" fontId="38" fillId="2" borderId="6" xfId="1" applyNumberFormat="1" applyFont="1" applyFill="1" applyBorder="1" applyAlignment="1">
      <alignment horizontal="right" vertical="center" wrapText="1"/>
    </xf>
    <xf numFmtId="38" fontId="38" fillId="0" borderId="8" xfId="1" applyFont="1" applyBorder="1">
      <alignment vertical="center"/>
    </xf>
    <xf numFmtId="38" fontId="38" fillId="2" borderId="6" xfId="0" applyNumberFormat="1" applyFont="1" applyFill="1" applyBorder="1">
      <alignment vertical="center"/>
    </xf>
    <xf numFmtId="38" fontId="38" fillId="0" borderId="5" xfId="1" applyFont="1" applyBorder="1">
      <alignment vertical="center"/>
    </xf>
    <xf numFmtId="38" fontId="38" fillId="0" borderId="27" xfId="1" applyFont="1" applyBorder="1">
      <alignment vertical="center"/>
    </xf>
    <xf numFmtId="38" fontId="38" fillId="0" borderId="19" xfId="1" applyFont="1" applyBorder="1">
      <alignment vertical="center"/>
    </xf>
    <xf numFmtId="38" fontId="38" fillId="0" borderId="6" xfId="1" applyFont="1" applyBorder="1">
      <alignment vertical="center"/>
    </xf>
    <xf numFmtId="177" fontId="38" fillId="2" borderId="6" xfId="7" applyNumberFormat="1" applyFont="1" applyFill="1" applyBorder="1" applyAlignment="1">
      <alignment horizontal="right" vertical="center"/>
    </xf>
    <xf numFmtId="38" fontId="38" fillId="2" borderId="4" xfId="1" applyFont="1" applyFill="1" applyBorder="1">
      <alignment vertical="center"/>
    </xf>
    <xf numFmtId="38" fontId="38" fillId="0" borderId="35" xfId="1" applyFont="1" applyBorder="1">
      <alignment vertical="center"/>
    </xf>
    <xf numFmtId="38" fontId="38" fillId="2" borderId="47" xfId="1" applyFont="1" applyFill="1" applyBorder="1">
      <alignment vertical="center"/>
    </xf>
    <xf numFmtId="177" fontId="38" fillId="2" borderId="0" xfId="7" applyNumberFormat="1" applyFont="1" applyFill="1">
      <alignment vertical="center"/>
    </xf>
    <xf numFmtId="177" fontId="38" fillId="2" borderId="4" xfId="7" applyNumberFormat="1" applyFont="1" applyFill="1" applyBorder="1">
      <alignment vertical="center"/>
    </xf>
    <xf numFmtId="38" fontId="38" fillId="0" borderId="41" xfId="1" applyFont="1" applyBorder="1">
      <alignment vertical="center"/>
    </xf>
    <xf numFmtId="38" fontId="38" fillId="0" borderId="0" xfId="1" applyFont="1">
      <alignment vertical="center"/>
    </xf>
    <xf numFmtId="38" fontId="38" fillId="0" borderId="37" xfId="1" applyFont="1" applyBorder="1" applyAlignment="1">
      <alignment horizontal="right" vertical="center"/>
    </xf>
    <xf numFmtId="38" fontId="38" fillId="2" borderId="4" xfId="1" applyFont="1" applyFill="1" applyBorder="1" applyAlignment="1">
      <alignment horizontal="right" vertical="center"/>
    </xf>
    <xf numFmtId="38" fontId="38" fillId="0" borderId="35" xfId="1" applyFont="1" applyBorder="1" applyAlignment="1">
      <alignment horizontal="right" vertical="center"/>
    </xf>
    <xf numFmtId="38" fontId="38" fillId="0" borderId="27" xfId="1" applyFont="1" applyBorder="1" applyAlignment="1">
      <alignment horizontal="right" vertical="center"/>
    </xf>
    <xf numFmtId="38" fontId="38" fillId="0" borderId="0" xfId="1" applyFont="1" applyAlignment="1">
      <alignment horizontal="right" vertical="center"/>
    </xf>
    <xf numFmtId="0" fontId="37" fillId="5" borderId="0" xfId="0" applyFont="1" applyFill="1" applyAlignment="1">
      <alignment horizontal="center" vertical="center"/>
    </xf>
    <xf numFmtId="38" fontId="36" fillId="0" borderId="41" xfId="1" applyFont="1" applyBorder="1" applyAlignment="1">
      <alignment horizontal="right" vertical="center"/>
    </xf>
    <xf numFmtId="38" fontId="36" fillId="0" borderId="19" xfId="1" applyFont="1" applyBorder="1" applyAlignment="1">
      <alignment horizontal="right" vertical="center"/>
    </xf>
    <xf numFmtId="38" fontId="36" fillId="0" borderId="37" xfId="1" applyFont="1" applyBorder="1" applyAlignment="1">
      <alignment horizontal="right" vertical="center"/>
    </xf>
    <xf numFmtId="38" fontId="36" fillId="2" borderId="6" xfId="1" applyFont="1" applyFill="1" applyBorder="1" applyAlignment="1">
      <alignment horizontal="right" vertical="center"/>
    </xf>
    <xf numFmtId="177" fontId="36" fillId="0" borderId="37" xfId="7" applyNumberFormat="1" applyFont="1" applyBorder="1" applyAlignment="1">
      <alignment horizontal="right" vertical="center"/>
    </xf>
    <xf numFmtId="38" fontId="36" fillId="0" borderId="5" xfId="1" applyFont="1" applyBorder="1" applyAlignment="1">
      <alignment horizontal="right" vertical="center"/>
    </xf>
    <xf numFmtId="177" fontId="36" fillId="0" borderId="37" xfId="7" applyNumberFormat="1" applyFont="1" applyBorder="1">
      <alignment vertical="center"/>
    </xf>
    <xf numFmtId="38" fontId="36" fillId="2" borderId="4" xfId="1" applyFont="1" applyFill="1" applyBorder="1" applyAlignment="1">
      <alignment horizontal="right" vertical="center"/>
    </xf>
    <xf numFmtId="0" fontId="23" fillId="0" borderId="0" xfId="4" applyFont="1" applyFill="1" applyAlignment="1">
      <alignment vertical="top"/>
    </xf>
    <xf numFmtId="0" fontId="56" fillId="0" borderId="0" xfId="0" applyFont="1">
      <alignment vertical="center"/>
    </xf>
    <xf numFmtId="0" fontId="13" fillId="0" borderId="0" xfId="4" applyFont="1" applyFill="1" applyAlignment="1">
      <alignment vertical="center"/>
    </xf>
    <xf numFmtId="0" fontId="57" fillId="0" borderId="8" xfId="4" applyFont="1" applyFill="1" applyBorder="1">
      <alignment vertical="center"/>
    </xf>
    <xf numFmtId="0" fontId="48" fillId="0" borderId="36" xfId="0" applyFont="1" applyBorder="1" applyAlignment="1">
      <alignment vertical="center" wrapText="1"/>
    </xf>
    <xf numFmtId="0" fontId="59" fillId="0" borderId="27" xfId="0" applyFont="1" applyBorder="1" applyAlignment="1">
      <alignment horizontal="left" vertical="top" wrapText="1"/>
    </xf>
    <xf numFmtId="0" fontId="61" fillId="0" borderId="6" xfId="0" applyFont="1" applyBorder="1" applyAlignment="1">
      <alignment horizontal="left" vertical="top"/>
    </xf>
    <xf numFmtId="0" fontId="61" fillId="0" borderId="27" xfId="0" applyFont="1" applyBorder="1">
      <alignment vertical="center"/>
    </xf>
    <xf numFmtId="0" fontId="61" fillId="0" borderId="27" xfId="0" applyFont="1" applyBorder="1" applyAlignment="1">
      <alignment horizontal="left" vertical="center"/>
    </xf>
    <xf numFmtId="0" fontId="61" fillId="0" borderId="4" xfId="0" applyFont="1" applyBorder="1" applyAlignment="1">
      <alignment horizontal="left" vertical="center"/>
    </xf>
    <xf numFmtId="0" fontId="62" fillId="0" borderId="0" xfId="0" applyFont="1" applyAlignment="1">
      <alignment horizontal="right" vertical="center"/>
    </xf>
    <xf numFmtId="0" fontId="11" fillId="0" borderId="0" xfId="0" applyFont="1" applyAlignment="1">
      <alignment horizontal="left" vertical="center"/>
    </xf>
    <xf numFmtId="3" fontId="45" fillId="0" borderId="57" xfId="0" applyNumberFormat="1" applyFont="1" applyBorder="1" applyAlignment="1">
      <alignment horizontal="right" vertical="center"/>
    </xf>
    <xf numFmtId="0" fontId="46" fillId="0" borderId="23" xfId="0" applyFont="1" applyBorder="1" applyAlignment="1">
      <alignment vertical="center" wrapText="1"/>
    </xf>
    <xf numFmtId="0" fontId="23" fillId="0" borderId="4" xfId="0" applyFont="1" applyBorder="1" applyAlignment="1">
      <alignment vertical="center" wrapText="1"/>
    </xf>
    <xf numFmtId="38" fontId="13" fillId="0" borderId="4" xfId="1" applyFont="1" applyFill="1" applyBorder="1" applyAlignment="1">
      <alignment horizontal="right" vertical="center" wrapText="1"/>
    </xf>
    <xf numFmtId="3" fontId="45" fillId="0" borderId="4" xfId="0" applyNumberFormat="1" applyFont="1" applyBorder="1" applyAlignment="1">
      <alignment horizontal="right" vertical="center"/>
    </xf>
    <xf numFmtId="0" fontId="12" fillId="0" borderId="0" xfId="0" applyFont="1" applyAlignment="1">
      <alignment horizontal="center"/>
    </xf>
    <xf numFmtId="0" fontId="11" fillId="2" borderId="0" xfId="0" applyFont="1" applyFill="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4" fillId="5" borderId="6"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2" fillId="0" borderId="0" xfId="0" applyFont="1" applyAlignment="1">
      <alignment horizontal="left"/>
    </xf>
    <xf numFmtId="0" fontId="23" fillId="0" borderId="3" xfId="0" applyFont="1" applyBorder="1" applyAlignment="1">
      <alignment horizontal="center" vertical="center" wrapText="1"/>
    </xf>
    <xf numFmtId="0" fontId="23" fillId="0" borderId="0" xfId="0" applyFont="1" applyAlignment="1">
      <alignment horizontal="center" vertical="center" wrapText="1"/>
    </xf>
    <xf numFmtId="0" fontId="19" fillId="5" borderId="0" xfId="0" applyFont="1" applyFill="1" applyAlignment="1">
      <alignment horizontal="center" vertical="center" wrapText="1"/>
    </xf>
    <xf numFmtId="0" fontId="19" fillId="5" borderId="0" xfId="0" applyFont="1" applyFill="1" applyAlignment="1">
      <alignment horizontal="center" vertical="center"/>
    </xf>
    <xf numFmtId="0" fontId="19" fillId="5" borderId="1" xfId="0" applyFont="1" applyFill="1" applyBorder="1" applyAlignment="1">
      <alignment horizontal="center" vertical="center"/>
    </xf>
    <xf numFmtId="0" fontId="23" fillId="2" borderId="4" xfId="0" applyFont="1" applyFill="1" applyBorder="1" applyAlignment="1">
      <alignment horizontal="left"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17" fillId="3" borderId="0" xfId="4" applyFont="1" applyFill="1" applyAlignment="1">
      <alignment horizontal="left" vertical="center" wrapText="1"/>
    </xf>
    <xf numFmtId="0" fontId="14" fillId="5" borderId="52"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8" xfId="0" applyFont="1" applyFill="1" applyBorder="1" applyAlignment="1">
      <alignment horizontal="center" vertical="center"/>
    </xf>
    <xf numFmtId="0" fontId="16" fillId="0" borderId="7" xfId="0" applyFont="1" applyBorder="1" applyAlignment="1">
      <alignment horizontal="center" vertical="center" wrapText="1"/>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22" fillId="0" borderId="0" xfId="0" applyFont="1" applyAlignment="1">
      <alignment horizontal="left" wrapText="1"/>
    </xf>
    <xf numFmtId="0" fontId="24" fillId="0" borderId="0" xfId="0" applyFont="1" applyAlignment="1">
      <alignment horizontal="left" vertical="center" wrapText="1"/>
    </xf>
    <xf numFmtId="0" fontId="26" fillId="0" borderId="0" xfId="0" applyFont="1" applyAlignment="1">
      <alignment horizontal="left" vertical="center" wrapText="1"/>
    </xf>
    <xf numFmtId="0" fontId="26" fillId="0" borderId="0" xfId="2" applyFont="1" applyAlignment="1">
      <alignment horizontal="center" wrapText="1"/>
    </xf>
    <xf numFmtId="0" fontId="26" fillId="0" borderId="0" xfId="2" applyFont="1" applyAlignment="1">
      <alignment horizontal="center"/>
    </xf>
    <xf numFmtId="0" fontId="16" fillId="0" borderId="6" xfId="0" applyFont="1" applyBorder="1" applyAlignment="1">
      <alignment horizontal="center" vertical="center" wrapText="1"/>
    </xf>
    <xf numFmtId="0" fontId="16" fillId="0" borderId="13" xfId="2" applyFont="1" applyBorder="1" applyAlignment="1">
      <alignment horizontal="left" vertical="center" wrapText="1"/>
    </xf>
    <xf numFmtId="0" fontId="23" fillId="0" borderId="47" xfId="0" applyFont="1" applyBorder="1" applyAlignment="1">
      <alignment horizontal="left" vertical="center" wrapText="1"/>
    </xf>
    <xf numFmtId="0" fontId="23" fillId="0" borderId="8" xfId="0" applyFont="1" applyBorder="1" applyAlignment="1">
      <alignment horizontal="left" vertical="center" wrapText="1"/>
    </xf>
    <xf numFmtId="0" fontId="16" fillId="0" borderId="3" xfId="2" applyFont="1" applyBorder="1" applyAlignment="1">
      <alignment horizontal="center" vertical="center" wrapText="1"/>
    </xf>
    <xf numFmtId="0" fontId="16" fillId="0" borderId="0" xfId="2" applyFont="1" applyAlignment="1">
      <alignment horizontal="center" vertical="center" wrapText="1"/>
    </xf>
    <xf numFmtId="0" fontId="16" fillId="0" borderId="4" xfId="2" applyFont="1" applyBorder="1" applyAlignment="1">
      <alignment horizontal="center" vertical="center" wrapText="1"/>
    </xf>
    <xf numFmtId="0" fontId="18" fillId="0" borderId="0" xfId="0" applyFont="1" applyAlignment="1">
      <alignment horizontal="left" wrapText="1"/>
    </xf>
    <xf numFmtId="0" fontId="18" fillId="0" borderId="0" xfId="0" applyFont="1" applyAlignment="1">
      <alignment horizontal="left"/>
    </xf>
    <xf numFmtId="0" fontId="23" fillId="0" borderId="13" xfId="2" applyFont="1" applyBorder="1" applyAlignment="1">
      <alignment horizontal="left" vertical="center" wrapText="1"/>
    </xf>
    <xf numFmtId="0" fontId="31" fillId="0" borderId="0" xfId="9" applyFont="1" applyAlignment="1">
      <alignment horizontal="left" vertical="top" wrapText="1"/>
    </xf>
    <xf numFmtId="0" fontId="16" fillId="0" borderId="3" xfId="5" applyFont="1" applyBorder="1" applyAlignment="1">
      <alignment horizontal="center" vertical="center" wrapText="1"/>
    </xf>
    <xf numFmtId="0" fontId="16" fillId="0" borderId="0" xfId="5" applyFont="1" applyAlignment="1">
      <alignment horizontal="center" vertical="center" wrapText="1"/>
    </xf>
    <xf numFmtId="0" fontId="16" fillId="0" borderId="4" xfId="5" applyFont="1" applyBorder="1" applyAlignment="1">
      <alignment horizontal="center" vertical="center" wrapText="1"/>
    </xf>
    <xf numFmtId="9" fontId="36" fillId="0" borderId="0" xfId="0" applyNumberFormat="1" applyFont="1" applyAlignment="1">
      <alignment horizontal="right" vertical="center"/>
    </xf>
    <xf numFmtId="0" fontId="0" fillId="0" borderId="4" xfId="0" applyBorder="1" applyAlignment="1">
      <alignment horizontal="right" vertical="center"/>
    </xf>
    <xf numFmtId="0" fontId="48" fillId="0" borderId="7" xfId="0" applyFont="1" applyBorder="1" applyAlignment="1">
      <alignment horizontal="left" wrapText="1"/>
    </xf>
    <xf numFmtId="0" fontId="48" fillId="0" borderId="0" xfId="0" applyFont="1" applyAlignment="1">
      <alignment horizontal="left" wrapText="1"/>
    </xf>
    <xf numFmtId="0" fontId="48" fillId="0" borderId="0" xfId="0" applyFont="1" applyAlignment="1">
      <alignment horizontal="left"/>
    </xf>
    <xf numFmtId="0" fontId="59" fillId="0" borderId="0" xfId="0" applyFont="1" applyAlignment="1">
      <alignment horizontal="left" vertical="top" wrapText="1"/>
    </xf>
    <xf numFmtId="0" fontId="61" fillId="0" borderId="0" xfId="0" applyFont="1" applyAlignment="1">
      <alignment horizontal="left" vertical="top" wrapText="1"/>
    </xf>
    <xf numFmtId="0" fontId="61" fillId="0" borderId="4" xfId="0" applyFont="1" applyBorder="1" applyAlignment="1">
      <alignment horizontal="left" vertical="top" wrapText="1"/>
    </xf>
    <xf numFmtId="0" fontId="59" fillId="0" borderId="4" xfId="0" applyFont="1" applyBorder="1" applyAlignment="1">
      <alignment horizontal="left" vertical="top" wrapText="1"/>
    </xf>
    <xf numFmtId="9" fontId="36" fillId="0" borderId="25" xfId="0" applyNumberFormat="1" applyFont="1" applyBorder="1" applyAlignment="1">
      <alignment horizontal="right" vertical="center"/>
    </xf>
    <xf numFmtId="0" fontId="36" fillId="0" borderId="27" xfId="0" applyFont="1" applyBorder="1" applyAlignment="1">
      <alignment horizontal="right" vertical="center"/>
    </xf>
    <xf numFmtId="9" fontId="36" fillId="0" borderId="7" xfId="0" applyNumberFormat="1" applyFont="1" applyBorder="1" applyAlignment="1">
      <alignment horizontal="right" vertical="center"/>
    </xf>
    <xf numFmtId="0" fontId="61" fillId="0" borderId="0" xfId="0" applyFont="1" applyBorder="1" applyAlignment="1">
      <alignment horizontal="left" vertical="top"/>
    </xf>
    <xf numFmtId="0" fontId="61" fillId="0" borderId="4" xfId="0" applyFont="1" applyBorder="1" applyAlignment="1">
      <alignment horizontal="left" vertical="top"/>
    </xf>
    <xf numFmtId="177" fontId="38" fillId="0" borderId="7" xfId="0" applyNumberFormat="1" applyFont="1" applyBorder="1" applyAlignment="1">
      <alignment horizontal="right" vertical="center"/>
    </xf>
    <xf numFmtId="177" fontId="38" fillId="0" borderId="27" xfId="0" applyNumberFormat="1" applyFont="1" applyBorder="1" applyAlignment="1">
      <alignment horizontal="right" vertical="center"/>
    </xf>
    <xf numFmtId="0" fontId="37" fillId="0" borderId="25" xfId="0" applyFont="1" applyBorder="1" applyAlignment="1">
      <alignment horizontal="left" wrapText="1"/>
    </xf>
    <xf numFmtId="0" fontId="37" fillId="0" borderId="0" xfId="0" applyFont="1" applyAlignment="1">
      <alignment horizontal="left" wrapText="1"/>
    </xf>
    <xf numFmtId="0" fontId="0" fillId="0" borderId="27" xfId="0" applyBorder="1" applyAlignment="1">
      <alignment horizontal="right" vertical="center"/>
    </xf>
    <xf numFmtId="177" fontId="36" fillId="0" borderId="0" xfId="7" applyNumberFormat="1" applyFont="1" applyBorder="1" applyAlignment="1">
      <alignment horizontal="right" vertical="center"/>
    </xf>
    <xf numFmtId="0" fontId="0" fillId="0" borderId="0" xfId="0" applyBorder="1" applyAlignment="1">
      <alignment horizontal="right" vertical="center"/>
    </xf>
    <xf numFmtId="0" fontId="48" fillId="5" borderId="0" xfId="0" applyFont="1" applyFill="1" applyBorder="1" applyAlignment="1">
      <alignment horizontal="center" vertical="center"/>
    </xf>
    <xf numFmtId="0" fontId="48" fillId="5" borderId="1" xfId="0" applyFont="1" applyFill="1" applyBorder="1" applyAlignment="1">
      <alignment horizontal="center" vertical="center"/>
    </xf>
    <xf numFmtId="9" fontId="36" fillId="0" borderId="0" xfId="7" applyFont="1" applyBorder="1" applyAlignment="1">
      <alignment horizontal="right" vertical="center"/>
    </xf>
    <xf numFmtId="9" fontId="36" fillId="0" borderId="27" xfId="7" applyFont="1" applyBorder="1" applyAlignment="1">
      <alignment horizontal="right" vertical="center"/>
    </xf>
    <xf numFmtId="177" fontId="36" fillId="0" borderId="0" xfId="7" applyNumberFormat="1" applyFont="1" applyAlignment="1">
      <alignment horizontal="right" vertical="center"/>
    </xf>
    <xf numFmtId="9" fontId="36" fillId="0" borderId="0" xfId="7" applyFont="1" applyAlignment="1">
      <alignment horizontal="right" vertical="center"/>
    </xf>
    <xf numFmtId="177" fontId="36" fillId="0" borderId="25" xfId="7" applyNumberFormat="1" applyFont="1" applyBorder="1" applyAlignment="1">
      <alignment horizontal="right" vertical="center"/>
    </xf>
    <xf numFmtId="177" fontId="36" fillId="0" borderId="6" xfId="7" applyNumberFormat="1" applyFont="1" applyBorder="1" applyAlignment="1">
      <alignment horizontal="right" vertical="center"/>
    </xf>
    <xf numFmtId="0" fontId="49" fillId="3" borderId="0" xfId="4" applyFont="1" applyFill="1" applyAlignment="1">
      <alignment horizontal="left" vertical="center" wrapText="1"/>
    </xf>
    <xf numFmtId="0" fontId="48" fillId="0" borderId="0" xfId="0" applyFont="1" applyAlignment="1">
      <alignment horizontal="center" vertical="center" wrapText="1"/>
    </xf>
    <xf numFmtId="0" fontId="48" fillId="0" borderId="4" xfId="0" applyFont="1" applyBorder="1" applyAlignment="1">
      <alignment horizontal="center" vertical="center" wrapText="1"/>
    </xf>
    <xf numFmtId="0" fontId="37" fillId="0" borderId="7" xfId="0" applyFont="1" applyBorder="1" applyAlignment="1">
      <alignment horizontal="left" wrapText="1"/>
    </xf>
    <xf numFmtId="0" fontId="37" fillId="0" borderId="0" xfId="0" applyFont="1" applyBorder="1" applyAlignment="1">
      <alignment horizontal="left" wrapText="1"/>
    </xf>
    <xf numFmtId="0" fontId="59" fillId="0" borderId="0" xfId="0" applyFont="1" applyBorder="1" applyAlignment="1">
      <alignment horizontal="left" vertical="top" wrapText="1"/>
    </xf>
    <xf numFmtId="0" fontId="59" fillId="0" borderId="27" xfId="0" applyFont="1" applyBorder="1" applyAlignment="1">
      <alignment horizontal="left" vertical="top" wrapText="1"/>
    </xf>
    <xf numFmtId="0" fontId="37" fillId="0" borderId="0" xfId="0" applyFont="1" applyAlignment="1">
      <alignment horizontal="left"/>
    </xf>
    <xf numFmtId="0" fontId="59" fillId="0" borderId="6" xfId="0" applyFont="1" applyBorder="1" applyAlignment="1">
      <alignment horizontal="left" vertical="top" wrapText="1"/>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1" fillId="5" borderId="32" xfId="0" applyFont="1" applyFill="1" applyBorder="1" applyAlignment="1">
      <alignment horizontal="center" vertical="center"/>
    </xf>
    <xf numFmtId="0" fontId="11" fillId="5" borderId="34" xfId="0" applyFont="1" applyFill="1" applyBorder="1" applyAlignment="1">
      <alignment horizontal="center" vertical="center"/>
    </xf>
    <xf numFmtId="0" fontId="16" fillId="5" borderId="31" xfId="0" applyFont="1" applyFill="1" applyBorder="1" applyAlignment="1">
      <alignment horizontal="center" vertical="center" wrapText="1"/>
    </xf>
    <xf numFmtId="0" fontId="23" fillId="0" borderId="55" xfId="0" applyFont="1" applyBorder="1" applyAlignment="1">
      <alignment horizontal="center"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46" fillId="0" borderId="7" xfId="0" applyFont="1" applyBorder="1" applyAlignment="1">
      <alignment horizontal="left" vertical="center" wrapText="1"/>
    </xf>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55" xfId="0" applyFont="1" applyBorder="1" applyAlignment="1">
      <alignment horizontal="left" vertical="center" wrapText="1"/>
    </xf>
    <xf numFmtId="0" fontId="46" fillId="0" borderId="59" xfId="0" applyFont="1" applyBorder="1" applyAlignment="1">
      <alignment horizontal="left" vertical="center" wrapText="1"/>
    </xf>
    <xf numFmtId="0" fontId="23" fillId="0" borderId="55" xfId="0" applyFont="1" applyBorder="1" applyAlignment="1">
      <alignment horizontal="left" vertical="center"/>
    </xf>
    <xf numFmtId="0" fontId="23" fillId="0" borderId="55" xfId="0" applyFont="1" applyBorder="1" applyAlignment="1">
      <alignment horizontal="center" vertical="center"/>
    </xf>
    <xf numFmtId="0" fontId="23" fillId="0" borderId="0" xfId="0" applyFont="1" applyAlignment="1">
      <alignment horizontal="left" vertical="center"/>
    </xf>
  </cellXfs>
  <cellStyles count="10">
    <cellStyle name="パーセント" xfId="7" builtinId="5"/>
    <cellStyle name="ハイパーリンク" xfId="4" builtinId="8"/>
    <cellStyle name="ハイパーリンク 2" xfId="8" xr:uid="{4AF24740-740D-46BE-9AA9-5D7B828B2D09}"/>
    <cellStyle name="桁区切り" xfId="1" builtinId="6"/>
    <cellStyle name="桁区切り 13" xfId="6" xr:uid="{066F1B92-F285-4C00-9EC5-195F0765A5AA}"/>
    <cellStyle name="桁区切り 2" xfId="3" xr:uid="{86FDBBD7-93B2-4F0D-B589-E8FAA462F2C9}"/>
    <cellStyle name="標準" xfId="0" builtinId="0"/>
    <cellStyle name="標準 2" xfId="2" xr:uid="{E3162412-2C45-46E5-80D3-69877D21C9E3}"/>
    <cellStyle name="標準 2 2" xfId="5" xr:uid="{89A98499-D294-4183-AC70-9C3E5127C950}"/>
    <cellStyle name="標準 3" xfId="9" xr:uid="{1C863D5E-C8DB-43AD-85BC-07EC10BA4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yber-office.muji.co.jp/ag.cgi/&#24215;&#33303;&#19968;&#35239;_041213&#12304;&#26356;&#26032;&#29992;&#12305;95v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yoshio\&#12487;&#12473;&#12463;&#12488;&#12483;&#12503;\kyoshio_&#24215;&#33303;&#22522;&#26412;_xx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intfps01h\&#24195;&#22577;&#12539;IR&#25285;&#24403;\Documents%20and%20Settings\kyoshio\&#12487;&#12473;&#12463;&#12488;&#12483;&#12503;\kyoshio_&#24215;&#33303;&#22522;&#26412;_xx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kyoshio/&#12487;&#12473;&#12463;&#12488;&#12483;&#12503;/kyoshio_&#24215;&#33303;&#22522;&#26412;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営"/>
      <sheetName val="ＬＳ"/>
      <sheetName val="西友"/>
      <sheetName val="LＳ"/>
      <sheetName val="店舗一覧_041213【更新用】95ver"/>
      <sheetName val="商品リスト"/>
      <sheetName val="法人"/>
      <sheetName val="天候計算"/>
      <sheetName val="天候②"/>
      <sheetName val="暖房動向"/>
      <sheetName val="入力リスト"/>
      <sheetName val="Balance Sheet WorkingsCONSOLIDA"/>
      <sheetName val="應收款"/>
      <sheetName val="5-7発注"/>
      <sheetName val="国コード"/>
      <sheetName val="物流コスト表"/>
      <sheetName val="物流ｺｽﾄ表"/>
      <sheetName val="直営:LＳ"/>
      <sheetName val="部門 (2)"/>
      <sheetName val="直営:ＬＳ"/>
      <sheetName val="リスト"/>
      <sheetName val="ＬＳ:直営"/>
      <sheetName val="直営_LＳ"/>
      <sheetName val="直営_ＬＳ"/>
      <sheetName val="TV-EP&amp;REV"/>
      <sheetName val="Balance_Sheet_WorkingsCONSOLIDA"/>
      <sheetName val="部門_(2)"/>
      <sheetName val="#REF"/>
      <sheetName val="ＬＳ_直営"/>
      <sheetName val="データ"/>
      <sheetName val="LS"/>
      <sheetName val="Balance_Sheet_WorkingsCONSOLID1"/>
      <sheetName val="部門_(2)1"/>
      <sheetName val="Balance_Sheet_WorkingsCONSOLID2"/>
      <sheetName val="部門_(2)2"/>
      <sheetName val="99下期衣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sheetData sheetId="31"/>
      <sheetData sheetId="32"/>
      <sheetData sheetId="33"/>
      <sheetData sheetId="34"/>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直営"/>
      <sheetName val="西友"/>
      <sheetName val="店舗基本"/>
      <sheetName val="入力リスト"/>
      <sheetName val="管理シート"/>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直営"/>
      <sheetName val="西友"/>
      <sheetName val="店舗基本"/>
      <sheetName val="入力リスト"/>
      <sheetName val="管理シート"/>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sheetName val="直営"/>
      <sheetName val="西友"/>
      <sheetName val="店舗基本"/>
      <sheetName val="入力リスト"/>
      <sheetName val="管理シート"/>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Arial"/>
        <a:ea typeface="游ゴシック Light"/>
        <a:cs typeface=""/>
      </a:majorFont>
      <a:minorFont>
        <a:latin typeface="Arial"/>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9EB9-CEBA-4E21-A378-64836369B082}">
  <dimension ref="A1:G28"/>
  <sheetViews>
    <sheetView showGridLines="0" tabSelected="1" zoomScaleNormal="100" workbookViewId="0"/>
  </sheetViews>
  <sheetFormatPr defaultColWidth="8.69921875" defaultRowHeight="15"/>
  <cols>
    <col min="1" max="1" width="3.19921875" style="4" customWidth="1"/>
    <col min="2" max="2" width="47" style="4" customWidth="1"/>
    <col min="3" max="3" width="66.296875" style="4" customWidth="1"/>
    <col min="4" max="4" width="1.09765625" style="4" customWidth="1"/>
    <col min="5" max="5" width="35.5" style="4" customWidth="1"/>
    <col min="6" max="6" width="50.69921875" style="4" customWidth="1"/>
    <col min="7" max="7" width="3.09765625" style="4" customWidth="1"/>
    <col min="8" max="16384" width="8.69921875" style="4"/>
  </cols>
  <sheetData>
    <row r="1" spans="1:7" ht="9.6" customHeight="1">
      <c r="A1" s="1"/>
      <c r="B1" s="2"/>
      <c r="C1" s="2"/>
      <c r="D1" s="2"/>
      <c r="E1" s="2"/>
      <c r="F1" s="2"/>
      <c r="G1" s="3"/>
    </row>
    <row r="2" spans="1:7" ht="30">
      <c r="A2" s="5"/>
      <c r="B2" s="489" t="s">
        <v>0</v>
      </c>
      <c r="C2" s="489"/>
      <c r="D2" s="489"/>
      <c r="E2" s="489"/>
      <c r="F2" s="489"/>
      <c r="G2" s="6"/>
    </row>
    <row r="3" spans="1:7" ht="30">
      <c r="A3" s="5"/>
      <c r="B3" s="491" t="s">
        <v>1</v>
      </c>
      <c r="C3" s="492"/>
      <c r="D3" s="492"/>
      <c r="E3" s="492"/>
      <c r="F3" s="492"/>
      <c r="G3" s="6"/>
    </row>
    <row r="4" spans="1:7" ht="14.1" customHeight="1">
      <c r="A4" s="5"/>
      <c r="G4" s="6"/>
    </row>
    <row r="5" spans="1:7" ht="14.1" customHeight="1">
      <c r="A5" s="5"/>
      <c r="B5" s="4" t="s">
        <v>2</v>
      </c>
      <c r="F5" s="293" t="s">
        <v>671</v>
      </c>
      <c r="G5" s="6"/>
    </row>
    <row r="6" spans="1:7" ht="14.1" customHeight="1">
      <c r="A6" s="5"/>
      <c r="B6" s="4" t="s">
        <v>3</v>
      </c>
      <c r="F6" s="293" t="s">
        <v>672</v>
      </c>
      <c r="G6" s="6"/>
    </row>
    <row r="7" spans="1:7" ht="14.1" customHeight="1">
      <c r="A7" s="5"/>
      <c r="G7" s="6"/>
    </row>
    <row r="8" spans="1:7" ht="22.35" customHeight="1">
      <c r="A8" s="5"/>
      <c r="B8" s="495" t="s">
        <v>4</v>
      </c>
      <c r="C8" s="495"/>
      <c r="D8" s="7"/>
      <c r="E8" s="495" t="s">
        <v>5</v>
      </c>
      <c r="F8" s="495"/>
      <c r="G8" s="6"/>
    </row>
    <row r="9" spans="1:7" ht="21" customHeight="1">
      <c r="A9" s="5"/>
      <c r="B9" s="493" t="s">
        <v>6</v>
      </c>
      <c r="C9" s="494"/>
      <c r="D9" s="8"/>
      <c r="E9" s="493" t="s">
        <v>7</v>
      </c>
      <c r="F9" s="494"/>
      <c r="G9" s="6"/>
    </row>
    <row r="10" spans="1:7">
      <c r="A10" s="5"/>
      <c r="B10" s="9" t="s">
        <v>8</v>
      </c>
      <c r="C10" s="10" t="s">
        <v>9</v>
      </c>
      <c r="E10" s="9" t="s">
        <v>10</v>
      </c>
      <c r="F10" s="10" t="s">
        <v>11</v>
      </c>
      <c r="G10" s="6"/>
    </row>
    <row r="11" spans="1:7">
      <c r="A11" s="5"/>
      <c r="B11" s="9" t="s">
        <v>12</v>
      </c>
      <c r="C11" s="10" t="s">
        <v>13</v>
      </c>
      <c r="E11" s="11" t="s">
        <v>14</v>
      </c>
      <c r="F11" s="12" t="s">
        <v>15</v>
      </c>
      <c r="G11" s="6"/>
    </row>
    <row r="12" spans="1:7">
      <c r="A12" s="5"/>
      <c r="B12" s="294" t="s">
        <v>16</v>
      </c>
      <c r="C12" s="4" t="s">
        <v>17</v>
      </c>
      <c r="E12" s="11" t="s">
        <v>18</v>
      </c>
      <c r="F12" s="13" t="s">
        <v>19</v>
      </c>
      <c r="G12" s="6"/>
    </row>
    <row r="13" spans="1:7">
      <c r="A13" s="5"/>
      <c r="B13" s="11" t="s">
        <v>20</v>
      </c>
      <c r="C13" s="13" t="s">
        <v>21</v>
      </c>
      <c r="E13" s="11" t="s">
        <v>22</v>
      </c>
      <c r="F13" s="13" t="s">
        <v>23</v>
      </c>
      <c r="G13" s="6"/>
    </row>
    <row r="14" spans="1:7">
      <c r="A14" s="5"/>
      <c r="B14" s="11" t="s">
        <v>24</v>
      </c>
      <c r="C14" s="13" t="s">
        <v>25</v>
      </c>
      <c r="E14" s="428" t="s">
        <v>637</v>
      </c>
      <c r="F14" s="13" t="s">
        <v>636</v>
      </c>
      <c r="G14" s="6"/>
    </row>
    <row r="15" spans="1:7">
      <c r="A15" s="5"/>
      <c r="B15" s="11" t="s">
        <v>26</v>
      </c>
      <c r="C15" s="12" t="s">
        <v>27</v>
      </c>
      <c r="G15" s="6"/>
    </row>
    <row r="16" spans="1:7">
      <c r="A16" s="5"/>
      <c r="B16" s="11" t="s">
        <v>28</v>
      </c>
      <c r="C16" s="13" t="s">
        <v>29</v>
      </c>
      <c r="G16" s="6"/>
    </row>
    <row r="17" spans="1:7">
      <c r="A17" s="5"/>
      <c r="B17" s="475" t="s">
        <v>30</v>
      </c>
      <c r="C17" s="13" t="s">
        <v>31</v>
      </c>
      <c r="G17" s="6"/>
    </row>
    <row r="18" spans="1:7">
      <c r="A18" s="5"/>
      <c r="B18" s="11" t="s">
        <v>32</v>
      </c>
      <c r="C18" s="13" t="s">
        <v>33</v>
      </c>
      <c r="G18" s="6"/>
    </row>
    <row r="19" spans="1:7">
      <c r="A19" s="5"/>
      <c r="B19" s="11" t="s">
        <v>34</v>
      </c>
      <c r="C19" s="13" t="s">
        <v>35</v>
      </c>
      <c r="G19" s="6"/>
    </row>
    <row r="20" spans="1:7">
      <c r="A20" s="5"/>
      <c r="G20" s="6"/>
    </row>
    <row r="21" spans="1:7" ht="18.600000000000001">
      <c r="A21" s="5"/>
      <c r="B21" s="495" t="s">
        <v>36</v>
      </c>
      <c r="C21" s="495"/>
      <c r="D21" s="14"/>
      <c r="E21" s="495" t="s">
        <v>37</v>
      </c>
      <c r="F21" s="495"/>
      <c r="G21" s="6"/>
    </row>
    <row r="22" spans="1:7" ht="18.600000000000001">
      <c r="A22" s="5"/>
      <c r="B22" s="494" t="s">
        <v>38</v>
      </c>
      <c r="C22" s="494"/>
      <c r="D22" s="14"/>
      <c r="E22" s="494" t="s">
        <v>39</v>
      </c>
      <c r="F22" s="494"/>
      <c r="G22" s="6"/>
    </row>
    <row r="23" spans="1:7">
      <c r="A23" s="5"/>
      <c r="B23" s="15" t="s">
        <v>40</v>
      </c>
      <c r="C23" s="4" t="s">
        <v>41</v>
      </c>
      <c r="E23" s="15" t="s">
        <v>42</v>
      </c>
      <c r="F23" s="4" t="s">
        <v>43</v>
      </c>
      <c r="G23" s="6"/>
    </row>
    <row r="24" spans="1:7">
      <c r="A24" s="5"/>
      <c r="G24" s="6"/>
    </row>
    <row r="25" spans="1:7">
      <c r="A25" s="5"/>
      <c r="G25" s="6"/>
    </row>
    <row r="26" spans="1:7" ht="119.7" customHeight="1">
      <c r="A26" s="5"/>
      <c r="B26" s="490" t="s">
        <v>44</v>
      </c>
      <c r="C26" s="490"/>
      <c r="D26" s="490"/>
      <c r="E26" s="490"/>
      <c r="F26" s="490"/>
      <c r="G26" s="6"/>
    </row>
    <row r="27" spans="1:7" ht="100.35" customHeight="1">
      <c r="A27" s="5"/>
      <c r="B27" s="490" t="s">
        <v>45</v>
      </c>
      <c r="C27" s="490"/>
      <c r="D27" s="490"/>
      <c r="E27" s="490"/>
      <c r="F27" s="490"/>
      <c r="G27" s="6"/>
    </row>
    <row r="28" spans="1:7" ht="15.6" thickBot="1">
      <c r="A28" s="16"/>
      <c r="B28" s="17"/>
      <c r="C28" s="17"/>
      <c r="D28" s="17"/>
      <c r="E28" s="17"/>
      <c r="F28" s="17"/>
      <c r="G28" s="18"/>
    </row>
  </sheetData>
  <mergeCells count="12">
    <mergeCell ref="B2:F2"/>
    <mergeCell ref="B27:F27"/>
    <mergeCell ref="B3:F3"/>
    <mergeCell ref="B9:C9"/>
    <mergeCell ref="E9:F9"/>
    <mergeCell ref="B26:F26"/>
    <mergeCell ref="B8:C8"/>
    <mergeCell ref="E8:F8"/>
    <mergeCell ref="B21:C21"/>
    <mergeCell ref="B22:C22"/>
    <mergeCell ref="E21:F21"/>
    <mergeCell ref="E22:F22"/>
  </mergeCells>
  <phoneticPr fontId="2"/>
  <hyperlinks>
    <hyperlink ref="B10" location="'E-01'!A1" display="E-01 スコープ１, 2, 3 CO2排出量" xr:uid="{8522096E-3EA5-432D-973A-E2A84611C5DE}"/>
    <hyperlink ref="B13" location="'E-04'!A1" display="E-04 エネルギーの使用量" xr:uid="{AA0E5B55-9EB8-4FBE-A8DA-1F1B38D8425D}"/>
    <hyperlink ref="B15" location="'E-06'!A1" display="E-06 繊維製品の回収量" xr:uid="{A014FB6F-D211-4F16-9A69-741F4F84C997}"/>
    <hyperlink ref="B16" location="'E-07'!A1" display="E-07 ReMUJIの販売数" xr:uid="{ECC2A3D1-4F85-430E-BA0D-8C4C2920BF3B}"/>
    <hyperlink ref="B11" location="'E-02'!A1" display="E-02 スコープ3のカテゴリ別GHG排出量" xr:uid="{4C232A08-ED06-48BD-AA02-FC7E77915693}"/>
    <hyperlink ref="E12" location="'S-03'!A1" display="S-03 社会貢献支出" xr:uid="{691DD569-8598-4694-BAB6-362AAF1B528B}"/>
    <hyperlink ref="E11" location="'S-02'!A1" display="S-02 「MUJI passport」を含む累計会員登録数" xr:uid="{2EE74C89-6BDF-4F1B-BF21-07E623FC53B4}"/>
    <hyperlink ref="B17" location="'E-08'!A1" display="E-08 プラスチック回収量" xr:uid="{85949CA9-9BBC-4721-A80A-645A037158F8}"/>
    <hyperlink ref="E13" location="'S-04'!A1" display="S-04 給水機設置店舗数" xr:uid="{C60EFCB2-874F-403B-8A27-A358734178FF}"/>
    <hyperlink ref="B18" location="'E-09'!A1" display="E-09 廃棄物排出量" xr:uid="{0F552745-D753-4250-8EFA-030C82DD6E94}"/>
    <hyperlink ref="B14" location="'E-05'!A1" display="E-05 水の使用量" xr:uid="{176285D1-F923-48C5-920A-BC2A82A40D86}"/>
    <hyperlink ref="E10" location="'S-01'!A1" display="S-01 期末時点の店舗数" xr:uid="{828B3AC1-5828-4DC5-9FDA-FD65CBECB6F7}"/>
    <hyperlink ref="B19" location="'E-10'!A1" display="E-10 環境違反罰金額" xr:uid="{9384466A-413A-412B-9BC2-696B306A5B6F}"/>
    <hyperlink ref="B23" location="'G-01'!A1" display="G-01 取締役会構成" xr:uid="{60FBF26F-7624-4C0F-A3A7-2822CDC76EE8}"/>
    <hyperlink ref="E23" location="'H-01'!A1" display="H-01 人事関連データ" xr:uid="{41F846FB-B931-482C-ABC4-BE8A459647CD}"/>
    <hyperlink ref="B12" location="'E-03'!A1" display="E-03 スコープ3の算定方法、データ、排出源単位" xr:uid="{8198C042-9178-48DC-8565-56A3A7502F26}"/>
    <hyperlink ref="E14" location="'S-05'!A1" display="S-05 衣料品・生活用品の原料" xr:uid="{4432876E-B2B2-47BF-8384-BAC75DA64553}"/>
  </hyperlinks>
  <pageMargins left="0.7" right="0.7" top="0.75" bottom="0.75" header="0.3" footer="0.3"/>
  <pageSetup paperSize="9" scale="43"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CEBC3-AAA6-4439-A829-3E1675663216}">
  <dimension ref="B1:H22"/>
  <sheetViews>
    <sheetView showGridLines="0" zoomScale="85" zoomScaleNormal="85" workbookViewId="0"/>
  </sheetViews>
  <sheetFormatPr defaultColWidth="8.69921875" defaultRowHeight="15"/>
  <cols>
    <col min="1" max="1" width="2.09765625" style="4" customWidth="1"/>
    <col min="2" max="2" width="19.69921875" style="4" customWidth="1"/>
    <col min="3" max="3" width="3.09765625" style="4" customWidth="1"/>
    <col min="4" max="4" width="23.5" style="4" customWidth="1"/>
    <col min="5" max="7" width="10.59765625" style="4" customWidth="1"/>
    <col min="8" max="8" width="11.19921875" style="4" customWidth="1"/>
    <col min="9" max="16384" width="8.69921875" style="4"/>
  </cols>
  <sheetData>
    <row r="1" spans="2:8" ht="33" customHeight="1">
      <c r="B1" s="338" t="s">
        <v>46</v>
      </c>
      <c r="C1" s="40"/>
    </row>
    <row r="2" spans="2:8" ht="39" customHeight="1">
      <c r="B2" s="530" t="s">
        <v>310</v>
      </c>
      <c r="C2" s="531"/>
      <c r="D2" s="531"/>
      <c r="E2" s="85"/>
    </row>
    <row r="3" spans="2:8" ht="24.6">
      <c r="B3" s="58" t="s">
        <v>33</v>
      </c>
      <c r="C3" s="32"/>
      <c r="D3" s="32"/>
      <c r="E3" s="85"/>
    </row>
    <row r="4" spans="2:8" ht="18" customHeight="1">
      <c r="B4" s="33"/>
      <c r="C4" s="33"/>
      <c r="D4" s="33"/>
      <c r="E4" s="85"/>
      <c r="H4" s="341" t="s">
        <v>234</v>
      </c>
    </row>
    <row r="5" spans="2:8" ht="18" customHeight="1">
      <c r="H5" s="22" t="s">
        <v>235</v>
      </c>
    </row>
    <row r="6" spans="2:8">
      <c r="B6" s="42" t="s">
        <v>50</v>
      </c>
      <c r="C6" s="42"/>
      <c r="D6" s="42"/>
      <c r="E6" s="41" t="s">
        <v>82</v>
      </c>
      <c r="F6" s="41" t="s">
        <v>51</v>
      </c>
      <c r="G6" s="41" t="s">
        <v>52</v>
      </c>
      <c r="H6" s="41" t="s">
        <v>246</v>
      </c>
    </row>
    <row r="7" spans="2:8" ht="15.6" thickBot="1">
      <c r="B7" s="46" t="s">
        <v>53</v>
      </c>
      <c r="C7" s="46"/>
      <c r="D7" s="46"/>
      <c r="E7" s="45" t="s">
        <v>83</v>
      </c>
      <c r="F7" s="45" t="s">
        <v>54</v>
      </c>
      <c r="G7" s="45" t="s">
        <v>55</v>
      </c>
      <c r="H7" s="45" t="s">
        <v>256</v>
      </c>
    </row>
    <row r="8" spans="2:8" ht="38.700000000000003" customHeight="1" thickTop="1">
      <c r="B8" s="527" t="s">
        <v>67</v>
      </c>
      <c r="C8" s="532" t="s">
        <v>311</v>
      </c>
      <c r="D8" s="532"/>
      <c r="E8" s="86">
        <v>12259.437701356002</v>
      </c>
      <c r="F8" s="87">
        <v>11092.8897917836</v>
      </c>
      <c r="G8" s="87">
        <v>13362.30932871836</v>
      </c>
      <c r="H8" s="87">
        <v>13830.153620262798</v>
      </c>
    </row>
    <row r="9" spans="2:8" ht="30">
      <c r="B9" s="528"/>
      <c r="C9" s="88"/>
      <c r="D9" s="89" t="s">
        <v>312</v>
      </c>
      <c r="E9" s="90">
        <v>11018.142293996229</v>
      </c>
      <c r="F9" s="91">
        <v>10042.597251053097</v>
      </c>
      <c r="G9" s="91">
        <v>12259.126207264493</v>
      </c>
      <c r="H9" s="91">
        <v>12299.235555168223</v>
      </c>
    </row>
    <row r="10" spans="2:8" ht="30.6" thickBot="1">
      <c r="B10" s="529"/>
      <c r="C10" s="83"/>
      <c r="D10" s="92" t="s">
        <v>313</v>
      </c>
      <c r="E10" s="93">
        <v>1241.2954073597741</v>
      </c>
      <c r="F10" s="55">
        <v>1050.2925407305033</v>
      </c>
      <c r="G10" s="55">
        <v>1103.1831214538674</v>
      </c>
      <c r="H10" s="55">
        <v>1530.9180650945748</v>
      </c>
    </row>
    <row r="11" spans="2:8">
      <c r="D11" s="94"/>
      <c r="H11" s="218" t="s">
        <v>314</v>
      </c>
    </row>
    <row r="12" spans="2:8">
      <c r="D12" s="94"/>
      <c r="H12" s="218" t="s">
        <v>315</v>
      </c>
    </row>
    <row r="13" spans="2:8">
      <c r="B13" s="30" t="s">
        <v>316</v>
      </c>
    </row>
    <row r="14" spans="2:8">
      <c r="B14" s="4" t="s">
        <v>217</v>
      </c>
    </row>
    <row r="16" spans="2:8">
      <c r="B16" s="30" t="s">
        <v>317</v>
      </c>
    </row>
    <row r="17" spans="2:3">
      <c r="B17" s="4" t="s">
        <v>218</v>
      </c>
    </row>
    <row r="22" spans="2:3">
      <c r="B22" s="57"/>
      <c r="C22" s="57"/>
    </row>
  </sheetData>
  <mergeCells count="3">
    <mergeCell ref="B8:B10"/>
    <mergeCell ref="B2:D2"/>
    <mergeCell ref="C8:D8"/>
  </mergeCells>
  <phoneticPr fontId="2"/>
  <hyperlinks>
    <hyperlink ref="B1" location="'目次 Table of Contents'!A1" display="'目次 Table of Contents'!A1" xr:uid="{7B3BD6F7-399E-4021-93DF-DFFA7CC0011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608E-290A-45D1-BD52-EDA8A8777EB3}">
  <dimension ref="B1:G10"/>
  <sheetViews>
    <sheetView showGridLines="0" zoomScale="85" zoomScaleNormal="85" workbookViewId="0"/>
  </sheetViews>
  <sheetFormatPr defaultColWidth="8.69921875" defaultRowHeight="15"/>
  <cols>
    <col min="1" max="1" width="2.09765625" style="4" customWidth="1"/>
    <col min="2" max="2" width="18.69921875" style="4" customWidth="1"/>
    <col min="3" max="3" width="31.09765625" style="4" customWidth="1"/>
    <col min="4" max="6" width="10.59765625" style="4" customWidth="1"/>
    <col min="7" max="16384" width="8.69921875" style="4"/>
  </cols>
  <sheetData>
    <row r="1" spans="2:7" ht="30">
      <c r="B1" s="338" t="s">
        <v>46</v>
      </c>
      <c r="C1" s="40"/>
    </row>
    <row r="2" spans="2:7" ht="48" customHeight="1">
      <c r="B2" s="95" t="s">
        <v>318</v>
      </c>
      <c r="C2" s="95"/>
    </row>
    <row r="3" spans="2:7" ht="22.8">
      <c r="B3" s="58" t="s">
        <v>35</v>
      </c>
      <c r="C3" s="58"/>
    </row>
    <row r="4" spans="2:7" ht="18" customHeight="1">
      <c r="B4" s="97"/>
      <c r="C4" s="97"/>
      <c r="E4" s="22"/>
      <c r="F4" s="22" t="s">
        <v>319</v>
      </c>
    </row>
    <row r="5" spans="2:7" ht="18" customHeight="1">
      <c r="E5" s="22"/>
      <c r="F5" s="22" t="s">
        <v>320</v>
      </c>
    </row>
    <row r="6" spans="2:7">
      <c r="B6" s="42" t="s">
        <v>50</v>
      </c>
      <c r="C6" s="42"/>
      <c r="D6" s="41" t="s">
        <v>51</v>
      </c>
      <c r="E6" s="41" t="s">
        <v>52</v>
      </c>
      <c r="F6" s="41" t="s">
        <v>246</v>
      </c>
    </row>
    <row r="7" spans="2:7" ht="15.6" thickBot="1">
      <c r="B7" s="46" t="s">
        <v>53</v>
      </c>
      <c r="C7" s="46"/>
      <c r="D7" s="45" t="s">
        <v>321</v>
      </c>
      <c r="E7" s="45" t="s">
        <v>55</v>
      </c>
      <c r="F7" s="45" t="s">
        <v>256</v>
      </c>
    </row>
    <row r="8" spans="2:7" ht="42.6" customHeight="1" thickTop="1" thickBot="1">
      <c r="B8" s="62" t="s">
        <v>290</v>
      </c>
      <c r="C8" s="98" t="s">
        <v>322</v>
      </c>
      <c r="D8" s="99">
        <v>0</v>
      </c>
      <c r="E8" s="99">
        <v>0</v>
      </c>
      <c r="F8" s="99">
        <v>0</v>
      </c>
      <c r="G8" s="49"/>
    </row>
    <row r="9" spans="2:7">
      <c r="E9" s="218"/>
      <c r="F9" s="293" t="s">
        <v>257</v>
      </c>
    </row>
    <row r="10" spans="2:7">
      <c r="E10" s="218"/>
      <c r="F10" s="293" t="s">
        <v>258</v>
      </c>
    </row>
  </sheetData>
  <phoneticPr fontId="2"/>
  <hyperlinks>
    <hyperlink ref="B1" location="'目次 Table of Contents'!A1" display="'目次 Table of Contents'!A1" xr:uid="{389F7C6C-32EB-4F43-81EC-FB5D8B9E2A84}"/>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402F-CF44-462F-A3F7-282F1573F5EE}">
  <dimension ref="B1:L83"/>
  <sheetViews>
    <sheetView showGridLines="0" zoomScale="70" zoomScaleNormal="70" workbookViewId="0"/>
  </sheetViews>
  <sheetFormatPr defaultColWidth="8.69921875" defaultRowHeight="15"/>
  <cols>
    <col min="1" max="1" width="2.69921875" style="100" customWidth="1"/>
    <col min="2" max="3" width="6.19921875" style="100" customWidth="1"/>
    <col min="4" max="4" width="17.69921875" style="100" customWidth="1"/>
    <col min="5" max="5" width="24" style="100" customWidth="1"/>
    <col min="6" max="6" width="7.69921875" style="100" customWidth="1"/>
    <col min="7" max="9" width="11.09765625" style="100" bestFit="1" customWidth="1"/>
    <col min="10" max="10" width="11" style="100" customWidth="1"/>
    <col min="11" max="16384" width="8.69921875" style="100"/>
  </cols>
  <sheetData>
    <row r="1" spans="2:10" ht="36.6" customHeight="1">
      <c r="B1" s="509" t="s">
        <v>46</v>
      </c>
      <c r="C1" s="509"/>
      <c r="D1" s="509"/>
    </row>
    <row r="2" spans="2:10" ht="34.200000000000003" customHeight="1">
      <c r="B2" s="232" t="s">
        <v>323</v>
      </c>
    </row>
    <row r="3" spans="2:10" ht="18.600000000000001">
      <c r="B3" s="101" t="s">
        <v>324</v>
      </c>
    </row>
    <row r="5" spans="2:10">
      <c r="B5" s="102"/>
      <c r="C5" s="102"/>
      <c r="D5" s="102"/>
      <c r="E5" s="102"/>
      <c r="F5" s="102"/>
      <c r="G5" s="102" t="s">
        <v>222</v>
      </c>
      <c r="H5" s="102" t="s">
        <v>51</v>
      </c>
      <c r="I5" s="102" t="s">
        <v>52</v>
      </c>
      <c r="J5" s="102" t="s">
        <v>246</v>
      </c>
    </row>
    <row r="6" spans="2:10" ht="15.6" thickBot="1">
      <c r="B6" s="103"/>
      <c r="C6" s="103"/>
      <c r="D6" s="103"/>
      <c r="E6" s="103"/>
      <c r="F6" s="103"/>
      <c r="G6" s="103" t="s">
        <v>223</v>
      </c>
      <c r="H6" s="103" t="s">
        <v>54</v>
      </c>
      <c r="I6" s="103" t="s">
        <v>55</v>
      </c>
      <c r="J6" s="103" t="s">
        <v>325</v>
      </c>
    </row>
    <row r="7" spans="2:10" ht="15.6" thickTop="1">
      <c r="B7" s="104"/>
      <c r="C7" s="104"/>
      <c r="D7" s="105" t="s">
        <v>326</v>
      </c>
      <c r="E7" s="106" t="s">
        <v>327</v>
      </c>
      <c r="F7" s="107"/>
      <c r="G7" s="108">
        <v>12</v>
      </c>
      <c r="H7" s="108">
        <v>16</v>
      </c>
      <c r="I7" s="109">
        <v>16</v>
      </c>
      <c r="J7" s="109">
        <v>19</v>
      </c>
    </row>
    <row r="8" spans="2:10">
      <c r="B8" s="110"/>
      <c r="C8" s="110"/>
      <c r="D8" s="111" t="s">
        <v>328</v>
      </c>
      <c r="E8" s="112" t="s">
        <v>329</v>
      </c>
      <c r="F8" s="113"/>
      <c r="G8" s="114">
        <v>5</v>
      </c>
      <c r="H8" s="114">
        <v>5</v>
      </c>
      <c r="I8" s="114">
        <v>5</v>
      </c>
      <c r="J8" s="114">
        <v>5</v>
      </c>
    </row>
    <row r="9" spans="2:10">
      <c r="B9" s="110"/>
      <c r="C9" s="110"/>
      <c r="D9" s="105" t="s">
        <v>330</v>
      </c>
      <c r="E9" s="106" t="s">
        <v>331</v>
      </c>
      <c r="F9" s="107"/>
      <c r="G9" s="108">
        <v>3</v>
      </c>
      <c r="H9" s="108">
        <v>2</v>
      </c>
      <c r="I9" s="115">
        <v>2</v>
      </c>
      <c r="J9" s="115">
        <v>1</v>
      </c>
    </row>
    <row r="10" spans="2:10">
      <c r="B10" s="110"/>
      <c r="C10" s="110"/>
      <c r="D10" s="116" t="s">
        <v>332</v>
      </c>
      <c r="E10" s="117" t="s">
        <v>333</v>
      </c>
      <c r="F10" s="118"/>
      <c r="G10" s="119">
        <v>20</v>
      </c>
      <c r="H10" s="119">
        <v>23</v>
      </c>
      <c r="I10" s="119">
        <v>23</v>
      </c>
      <c r="J10" s="119">
        <v>25</v>
      </c>
    </row>
    <row r="11" spans="2:10">
      <c r="B11" s="110"/>
      <c r="C11" s="110"/>
      <c r="D11" s="116" t="s">
        <v>334</v>
      </c>
      <c r="E11" s="117" t="s">
        <v>335</v>
      </c>
      <c r="F11" s="118"/>
      <c r="G11" s="119">
        <v>0</v>
      </c>
      <c r="H11" s="119">
        <v>0</v>
      </c>
      <c r="I11" s="119">
        <v>0</v>
      </c>
      <c r="J11" s="119">
        <v>0</v>
      </c>
    </row>
    <row r="12" spans="2:10">
      <c r="B12" s="110"/>
      <c r="C12" s="110"/>
      <c r="D12" s="120" t="s">
        <v>336</v>
      </c>
      <c r="E12" s="121" t="s">
        <v>337</v>
      </c>
      <c r="F12" s="118"/>
      <c r="G12" s="119">
        <v>3</v>
      </c>
      <c r="H12" s="119">
        <v>2</v>
      </c>
      <c r="I12" s="119">
        <v>2</v>
      </c>
      <c r="J12" s="119">
        <v>3</v>
      </c>
    </row>
    <row r="13" spans="2:10" ht="30">
      <c r="B13" s="110"/>
      <c r="C13" s="110"/>
      <c r="D13" s="122" t="s">
        <v>338</v>
      </c>
      <c r="E13" s="123" t="s">
        <v>339</v>
      </c>
      <c r="F13" s="124"/>
      <c r="G13" s="125">
        <v>3</v>
      </c>
      <c r="H13" s="125">
        <v>2</v>
      </c>
      <c r="I13" s="125">
        <v>2</v>
      </c>
      <c r="J13" s="125">
        <v>3</v>
      </c>
    </row>
    <row r="14" spans="2:10" ht="15.6" thickBot="1">
      <c r="B14" s="110"/>
      <c r="C14" s="110"/>
      <c r="D14" s="126" t="s">
        <v>340</v>
      </c>
      <c r="E14" s="127" t="s">
        <v>341</v>
      </c>
      <c r="F14" s="128"/>
      <c r="G14" s="129">
        <v>31</v>
      </c>
      <c r="H14" s="129">
        <v>31</v>
      </c>
      <c r="I14" s="129">
        <v>29</v>
      </c>
      <c r="J14" s="129">
        <v>26</v>
      </c>
    </row>
    <row r="15" spans="2:10" ht="22.35" customHeight="1" thickBot="1">
      <c r="B15" s="110"/>
      <c r="C15" s="130" t="s">
        <v>342</v>
      </c>
      <c r="D15" s="131"/>
      <c r="E15" s="132" t="s">
        <v>343</v>
      </c>
      <c r="F15" s="133"/>
      <c r="G15" s="134">
        <v>54</v>
      </c>
      <c r="H15" s="134">
        <v>56</v>
      </c>
      <c r="I15" s="134">
        <v>54</v>
      </c>
      <c r="J15" s="134">
        <v>54</v>
      </c>
    </row>
    <row r="16" spans="2:10">
      <c r="B16" s="110"/>
      <c r="C16" s="110"/>
      <c r="D16" s="135" t="s">
        <v>332</v>
      </c>
      <c r="E16" s="135" t="s">
        <v>333</v>
      </c>
      <c r="F16" s="107"/>
      <c r="G16" s="108">
        <v>0</v>
      </c>
      <c r="H16" s="108">
        <v>0</v>
      </c>
      <c r="I16" s="115">
        <v>0</v>
      </c>
      <c r="J16" s="115">
        <v>0</v>
      </c>
    </row>
    <row r="17" spans="2:10">
      <c r="B17" s="110"/>
      <c r="C17" s="110"/>
      <c r="D17" s="122" t="s">
        <v>334</v>
      </c>
      <c r="E17" s="123" t="s">
        <v>335</v>
      </c>
      <c r="F17" s="124"/>
      <c r="G17" s="125">
        <v>0</v>
      </c>
      <c r="H17" s="125">
        <v>0</v>
      </c>
      <c r="I17" s="125">
        <v>0</v>
      </c>
      <c r="J17" s="125">
        <v>0</v>
      </c>
    </row>
    <row r="18" spans="2:10" ht="30">
      <c r="B18" s="110"/>
      <c r="C18" s="110"/>
      <c r="D18" s="122" t="s">
        <v>338</v>
      </c>
      <c r="E18" s="123" t="s">
        <v>339</v>
      </c>
      <c r="F18" s="124"/>
      <c r="G18" s="125">
        <v>0</v>
      </c>
      <c r="H18" s="125">
        <v>0</v>
      </c>
      <c r="I18" s="125">
        <v>0</v>
      </c>
      <c r="J18" s="125">
        <v>0</v>
      </c>
    </row>
    <row r="19" spans="2:10" ht="15.6" thickBot="1">
      <c r="B19" s="110"/>
      <c r="C19" s="110"/>
      <c r="D19" s="135" t="s">
        <v>340</v>
      </c>
      <c r="E19" s="135" t="s">
        <v>341</v>
      </c>
      <c r="F19" s="107"/>
      <c r="G19" s="108">
        <v>10</v>
      </c>
      <c r="H19" s="108">
        <v>10</v>
      </c>
      <c r="I19" s="115">
        <v>10</v>
      </c>
      <c r="J19" s="115">
        <v>9</v>
      </c>
    </row>
    <row r="20" spans="2:10" ht="19.95" customHeight="1" thickBot="1">
      <c r="B20" s="110"/>
      <c r="C20" s="130" t="s">
        <v>344</v>
      </c>
      <c r="D20" s="131"/>
      <c r="E20" s="131" t="s">
        <v>345</v>
      </c>
      <c r="F20" s="133"/>
      <c r="G20" s="134">
        <v>10</v>
      </c>
      <c r="H20" s="134">
        <v>10</v>
      </c>
      <c r="I20" s="134">
        <v>10</v>
      </c>
      <c r="J20" s="134">
        <v>9</v>
      </c>
    </row>
    <row r="21" spans="2:10">
      <c r="B21" s="110"/>
      <c r="C21" s="110"/>
      <c r="D21" s="105" t="s">
        <v>346</v>
      </c>
      <c r="E21" s="106" t="s">
        <v>347</v>
      </c>
      <c r="F21" s="107"/>
      <c r="G21" s="108">
        <v>274</v>
      </c>
      <c r="H21" s="108">
        <v>299</v>
      </c>
      <c r="I21" s="115">
        <v>325</v>
      </c>
      <c r="J21" s="115">
        <v>361</v>
      </c>
    </row>
    <row r="22" spans="2:10">
      <c r="B22" s="110"/>
      <c r="C22" s="110"/>
      <c r="D22" s="111" t="s">
        <v>328</v>
      </c>
      <c r="E22" s="112" t="s">
        <v>329</v>
      </c>
      <c r="F22" s="113"/>
      <c r="G22" s="114">
        <v>21</v>
      </c>
      <c r="H22" s="114">
        <v>20</v>
      </c>
      <c r="I22" s="114">
        <v>19</v>
      </c>
      <c r="J22" s="114">
        <v>20</v>
      </c>
    </row>
    <row r="23" spans="2:10">
      <c r="B23" s="110"/>
      <c r="C23" s="110"/>
      <c r="D23" s="105" t="s">
        <v>330</v>
      </c>
      <c r="E23" s="106" t="s">
        <v>331</v>
      </c>
      <c r="F23" s="107"/>
      <c r="G23" s="108">
        <v>52</v>
      </c>
      <c r="H23" s="108">
        <v>54</v>
      </c>
      <c r="I23" s="115">
        <v>58</v>
      </c>
      <c r="J23" s="115">
        <v>61</v>
      </c>
    </row>
    <row r="24" spans="2:10">
      <c r="B24" s="110"/>
      <c r="C24" s="110"/>
      <c r="D24" s="136" t="s">
        <v>348</v>
      </c>
      <c r="E24" s="137" t="s">
        <v>349</v>
      </c>
      <c r="F24" s="138"/>
      <c r="G24" s="139">
        <v>40</v>
      </c>
      <c r="H24" s="139">
        <v>39</v>
      </c>
      <c r="I24" s="139">
        <v>40</v>
      </c>
      <c r="J24" s="139">
        <v>40</v>
      </c>
    </row>
    <row r="25" spans="2:10">
      <c r="B25" s="110"/>
      <c r="C25" s="110"/>
      <c r="D25" s="122" t="s">
        <v>332</v>
      </c>
      <c r="E25" s="123" t="s">
        <v>350</v>
      </c>
      <c r="F25" s="124"/>
      <c r="G25" s="125">
        <v>387</v>
      </c>
      <c r="H25" s="125">
        <v>412</v>
      </c>
      <c r="I25" s="125">
        <v>442</v>
      </c>
      <c r="J25" s="125">
        <v>482</v>
      </c>
    </row>
    <row r="26" spans="2:10">
      <c r="B26" s="110"/>
      <c r="C26" s="110"/>
      <c r="D26" s="140" t="s">
        <v>351</v>
      </c>
      <c r="E26" s="141" t="s">
        <v>352</v>
      </c>
      <c r="F26" s="142"/>
      <c r="G26" s="143">
        <v>10</v>
      </c>
      <c r="H26" s="143">
        <v>7</v>
      </c>
      <c r="I26" s="143">
        <v>7</v>
      </c>
      <c r="J26" s="143">
        <v>7</v>
      </c>
    </row>
    <row r="27" spans="2:10">
      <c r="B27" s="110"/>
      <c r="C27" s="110"/>
      <c r="D27" s="105" t="s">
        <v>353</v>
      </c>
      <c r="E27" s="106" t="s">
        <v>354</v>
      </c>
      <c r="F27" s="107"/>
      <c r="G27" s="108">
        <v>7</v>
      </c>
      <c r="H27" s="108">
        <v>7</v>
      </c>
      <c r="I27" s="115">
        <v>7</v>
      </c>
      <c r="J27" s="115">
        <v>7</v>
      </c>
    </row>
    <row r="28" spans="2:10">
      <c r="B28" s="110"/>
      <c r="C28" s="110"/>
      <c r="D28" s="111" t="s">
        <v>355</v>
      </c>
      <c r="E28" s="112" t="s">
        <v>356</v>
      </c>
      <c r="F28" s="113"/>
      <c r="G28" s="114">
        <v>7</v>
      </c>
      <c r="H28" s="114">
        <v>6</v>
      </c>
      <c r="I28" s="114">
        <v>6</v>
      </c>
      <c r="J28" s="114">
        <v>6</v>
      </c>
    </row>
    <row r="29" spans="2:10">
      <c r="B29" s="110"/>
      <c r="C29" s="110"/>
      <c r="D29" s="105" t="s">
        <v>357</v>
      </c>
      <c r="E29" s="106" t="s">
        <v>358</v>
      </c>
      <c r="F29" s="107"/>
      <c r="G29" s="108">
        <v>8</v>
      </c>
      <c r="H29" s="108">
        <v>8</v>
      </c>
      <c r="I29" s="115">
        <v>7</v>
      </c>
      <c r="J29" s="115">
        <v>7</v>
      </c>
    </row>
    <row r="30" spans="2:10">
      <c r="B30" s="110"/>
      <c r="C30" s="110"/>
      <c r="D30" s="111" t="s">
        <v>359</v>
      </c>
      <c r="E30" s="112" t="s">
        <v>360</v>
      </c>
      <c r="F30" s="113"/>
      <c r="G30" s="114">
        <v>4</v>
      </c>
      <c r="H30" s="114">
        <v>4</v>
      </c>
      <c r="I30" s="114">
        <v>4</v>
      </c>
      <c r="J30" s="114">
        <v>4</v>
      </c>
    </row>
    <row r="31" spans="2:10">
      <c r="B31" s="110"/>
      <c r="C31" s="110"/>
      <c r="D31" s="105" t="s">
        <v>361</v>
      </c>
      <c r="E31" s="106" t="s">
        <v>362</v>
      </c>
      <c r="F31" s="107"/>
      <c r="G31" s="108">
        <v>1</v>
      </c>
      <c r="H31" s="108">
        <v>1</v>
      </c>
      <c r="I31" s="115">
        <v>1</v>
      </c>
      <c r="J31" s="115">
        <v>1</v>
      </c>
    </row>
    <row r="32" spans="2:10">
      <c r="B32" s="110"/>
      <c r="C32" s="110"/>
      <c r="D32" s="111" t="s">
        <v>363</v>
      </c>
      <c r="E32" s="112" t="s">
        <v>364</v>
      </c>
      <c r="F32" s="113" t="s">
        <v>365</v>
      </c>
      <c r="G32" s="114">
        <v>1</v>
      </c>
      <c r="H32" s="114">
        <v>1</v>
      </c>
      <c r="I32" s="114">
        <v>1</v>
      </c>
      <c r="J32" s="114">
        <v>1</v>
      </c>
    </row>
    <row r="33" spans="2:10">
      <c r="B33" s="110"/>
      <c r="C33" s="110"/>
      <c r="D33" s="111" t="s">
        <v>366</v>
      </c>
      <c r="E33" s="112" t="s">
        <v>367</v>
      </c>
      <c r="F33" s="113"/>
      <c r="G33" s="114">
        <v>1</v>
      </c>
      <c r="H33" s="114">
        <v>1</v>
      </c>
      <c r="I33" s="114">
        <v>1</v>
      </c>
      <c r="J33" s="114">
        <v>1</v>
      </c>
    </row>
    <row r="34" spans="2:10">
      <c r="B34" s="110"/>
      <c r="C34" s="110"/>
      <c r="D34" s="105" t="s">
        <v>368</v>
      </c>
      <c r="E34" s="106" t="s">
        <v>369</v>
      </c>
      <c r="F34" s="107"/>
      <c r="G34" s="108">
        <v>1</v>
      </c>
      <c r="H34" s="108">
        <v>1</v>
      </c>
      <c r="I34" s="115">
        <v>1</v>
      </c>
      <c r="J34" s="115">
        <v>1</v>
      </c>
    </row>
    <row r="35" spans="2:10">
      <c r="B35" s="110"/>
      <c r="C35" s="110"/>
      <c r="D35" s="111" t="s">
        <v>370</v>
      </c>
      <c r="E35" s="112" t="s">
        <v>371</v>
      </c>
      <c r="F35" s="113"/>
      <c r="G35" s="114">
        <v>1</v>
      </c>
      <c r="H35" s="114">
        <v>1</v>
      </c>
      <c r="I35" s="114">
        <v>1</v>
      </c>
      <c r="J35" s="114">
        <v>1</v>
      </c>
    </row>
    <row r="36" spans="2:10">
      <c r="B36" s="110"/>
      <c r="C36" s="110"/>
      <c r="D36" s="105" t="s">
        <v>372</v>
      </c>
      <c r="E36" s="106" t="s">
        <v>373</v>
      </c>
      <c r="F36" s="107"/>
      <c r="G36" s="108">
        <v>0</v>
      </c>
      <c r="H36" s="108">
        <v>1</v>
      </c>
      <c r="I36" s="115">
        <v>1</v>
      </c>
      <c r="J36" s="115">
        <v>1</v>
      </c>
    </row>
    <row r="37" spans="2:10">
      <c r="B37" s="110"/>
      <c r="C37" s="110"/>
      <c r="D37" s="111" t="s">
        <v>374</v>
      </c>
      <c r="E37" s="112" t="s">
        <v>375</v>
      </c>
      <c r="F37" s="113" t="s">
        <v>365</v>
      </c>
      <c r="G37" s="114">
        <v>1</v>
      </c>
      <c r="H37" s="114">
        <v>1</v>
      </c>
      <c r="I37" s="114">
        <v>1</v>
      </c>
      <c r="J37" s="114">
        <v>1</v>
      </c>
    </row>
    <row r="38" spans="2:10">
      <c r="B38" s="110"/>
      <c r="C38" s="110"/>
      <c r="D38" s="105" t="s">
        <v>376</v>
      </c>
      <c r="E38" s="106" t="s">
        <v>377</v>
      </c>
      <c r="F38" s="107"/>
      <c r="G38" s="108">
        <v>10</v>
      </c>
      <c r="H38" s="108">
        <v>10</v>
      </c>
      <c r="I38" s="115">
        <v>10</v>
      </c>
      <c r="J38" s="115">
        <v>10</v>
      </c>
    </row>
    <row r="39" spans="2:10">
      <c r="B39" s="110"/>
      <c r="C39" s="110"/>
      <c r="D39" s="136" t="s">
        <v>378</v>
      </c>
      <c r="E39" s="137" t="s">
        <v>379</v>
      </c>
      <c r="F39" s="138"/>
      <c r="G39" s="139">
        <v>9</v>
      </c>
      <c r="H39" s="139">
        <v>9</v>
      </c>
      <c r="I39" s="139">
        <v>9</v>
      </c>
      <c r="J39" s="139">
        <v>9</v>
      </c>
    </row>
    <row r="40" spans="2:10" ht="30">
      <c r="B40" s="110"/>
      <c r="C40" s="110"/>
      <c r="D40" s="122" t="s">
        <v>334</v>
      </c>
      <c r="E40" s="123" t="s">
        <v>380</v>
      </c>
      <c r="F40" s="124"/>
      <c r="G40" s="125">
        <v>61</v>
      </c>
      <c r="H40" s="125">
        <v>58</v>
      </c>
      <c r="I40" s="125">
        <v>57</v>
      </c>
      <c r="J40" s="125">
        <v>57</v>
      </c>
    </row>
    <row r="41" spans="2:10">
      <c r="B41" s="110"/>
      <c r="C41" s="110"/>
      <c r="D41" s="140" t="s">
        <v>336</v>
      </c>
      <c r="E41" s="141" t="s">
        <v>337</v>
      </c>
      <c r="F41" s="142"/>
      <c r="G41" s="143">
        <v>10</v>
      </c>
      <c r="H41" s="143">
        <v>10</v>
      </c>
      <c r="I41" s="143">
        <v>10</v>
      </c>
      <c r="J41" s="143">
        <v>11</v>
      </c>
    </row>
    <row r="42" spans="2:10">
      <c r="B42" s="110"/>
      <c r="C42" s="110"/>
      <c r="D42" s="105" t="s">
        <v>381</v>
      </c>
      <c r="E42" s="106" t="s">
        <v>382</v>
      </c>
      <c r="F42" s="107"/>
      <c r="G42" s="108">
        <v>9</v>
      </c>
      <c r="H42" s="108">
        <v>9</v>
      </c>
      <c r="I42" s="115">
        <v>9</v>
      </c>
      <c r="J42" s="115">
        <v>9</v>
      </c>
    </row>
    <row r="43" spans="2:10">
      <c r="B43" s="110"/>
      <c r="C43" s="110"/>
      <c r="D43" s="111" t="s">
        <v>383</v>
      </c>
      <c r="E43" s="112" t="s">
        <v>384</v>
      </c>
      <c r="F43" s="113"/>
      <c r="G43" s="114">
        <v>20</v>
      </c>
      <c r="H43" s="114">
        <v>22</v>
      </c>
      <c r="I43" s="114">
        <v>25</v>
      </c>
      <c r="J43" s="114">
        <v>29</v>
      </c>
    </row>
    <row r="44" spans="2:10">
      <c r="B44" s="110"/>
      <c r="C44" s="110"/>
      <c r="D44" s="105" t="s">
        <v>385</v>
      </c>
      <c r="E44" s="106" t="s">
        <v>386</v>
      </c>
      <c r="F44" s="107"/>
      <c r="G44" s="108">
        <v>4</v>
      </c>
      <c r="H44" s="108">
        <v>3</v>
      </c>
      <c r="I44" s="115">
        <v>3</v>
      </c>
      <c r="J44" s="115">
        <v>2</v>
      </c>
    </row>
    <row r="45" spans="2:10">
      <c r="B45" s="110"/>
      <c r="C45" s="110"/>
      <c r="D45" s="111" t="s">
        <v>387</v>
      </c>
      <c r="E45" s="112" t="s">
        <v>388</v>
      </c>
      <c r="F45" s="113"/>
      <c r="G45" s="114">
        <v>5</v>
      </c>
      <c r="H45" s="114">
        <v>5</v>
      </c>
      <c r="I45" s="114">
        <v>5</v>
      </c>
      <c r="J45" s="114">
        <v>4</v>
      </c>
    </row>
    <row r="46" spans="2:10">
      <c r="B46" s="110" t="s">
        <v>695</v>
      </c>
      <c r="C46" s="110"/>
      <c r="D46" s="111" t="s">
        <v>389</v>
      </c>
      <c r="E46" s="112" t="s">
        <v>390</v>
      </c>
      <c r="F46" s="113" t="s">
        <v>391</v>
      </c>
      <c r="G46" s="114">
        <v>6</v>
      </c>
      <c r="H46" s="114">
        <v>0</v>
      </c>
      <c r="I46" s="114">
        <v>0</v>
      </c>
      <c r="J46" s="114">
        <v>0</v>
      </c>
    </row>
    <row r="47" spans="2:10">
      <c r="B47" s="110"/>
      <c r="C47" s="110"/>
      <c r="D47" s="105" t="s">
        <v>392</v>
      </c>
      <c r="E47" s="144" t="s">
        <v>393</v>
      </c>
      <c r="F47" s="145"/>
      <c r="G47" s="146">
        <v>5</v>
      </c>
      <c r="H47" s="146">
        <v>5</v>
      </c>
      <c r="I47" s="147">
        <v>5</v>
      </c>
      <c r="J47" s="147">
        <v>6</v>
      </c>
    </row>
    <row r="48" spans="2:10">
      <c r="B48" s="110"/>
      <c r="C48" s="110"/>
      <c r="D48" s="111" t="s">
        <v>394</v>
      </c>
      <c r="E48" s="112" t="s">
        <v>395</v>
      </c>
      <c r="F48" s="113"/>
      <c r="G48" s="114">
        <v>0</v>
      </c>
      <c r="H48" s="114">
        <v>2</v>
      </c>
      <c r="I48" s="114">
        <v>3</v>
      </c>
      <c r="J48" s="114">
        <v>6</v>
      </c>
    </row>
    <row r="49" spans="2:12">
      <c r="B49" s="110"/>
      <c r="C49" s="110"/>
      <c r="D49" s="105" t="s">
        <v>396</v>
      </c>
      <c r="E49" s="106" t="s">
        <v>397</v>
      </c>
      <c r="F49" s="107" t="s">
        <v>391</v>
      </c>
      <c r="G49" s="108">
        <v>3</v>
      </c>
      <c r="H49" s="108">
        <v>3</v>
      </c>
      <c r="I49" s="115">
        <v>3</v>
      </c>
      <c r="J49" s="115">
        <v>3</v>
      </c>
    </row>
    <row r="50" spans="2:12">
      <c r="B50" s="110"/>
      <c r="C50" s="110"/>
      <c r="D50" s="111" t="s">
        <v>398</v>
      </c>
      <c r="E50" s="112" t="s">
        <v>398</v>
      </c>
      <c r="F50" s="113" t="s">
        <v>391</v>
      </c>
      <c r="G50" s="114">
        <v>7</v>
      </c>
      <c r="H50" s="114">
        <v>7</v>
      </c>
      <c r="I50" s="114">
        <v>7</v>
      </c>
      <c r="J50" s="114">
        <v>7</v>
      </c>
    </row>
    <row r="51" spans="2:12">
      <c r="B51" s="110"/>
      <c r="C51" s="110"/>
      <c r="D51" s="105" t="s">
        <v>399</v>
      </c>
      <c r="E51" s="106" t="s">
        <v>400</v>
      </c>
      <c r="F51" s="107" t="s">
        <v>391</v>
      </c>
      <c r="G51" s="108">
        <v>5</v>
      </c>
      <c r="H51" s="108">
        <v>5</v>
      </c>
      <c r="I51" s="115">
        <v>5</v>
      </c>
      <c r="J51" s="115">
        <v>5</v>
      </c>
    </row>
    <row r="52" spans="2:12">
      <c r="B52" s="110"/>
      <c r="C52" s="110"/>
      <c r="D52" s="111" t="s">
        <v>401</v>
      </c>
      <c r="E52" s="112" t="s">
        <v>402</v>
      </c>
      <c r="F52" s="113" t="s">
        <v>391</v>
      </c>
      <c r="G52" s="114">
        <v>2</v>
      </c>
      <c r="H52" s="114">
        <v>2</v>
      </c>
      <c r="I52" s="114">
        <v>2</v>
      </c>
      <c r="J52" s="114">
        <v>2</v>
      </c>
    </row>
    <row r="53" spans="2:12">
      <c r="B53" s="110"/>
      <c r="C53" s="110"/>
      <c r="D53" s="105" t="s">
        <v>403</v>
      </c>
      <c r="E53" s="106" t="s">
        <v>404</v>
      </c>
      <c r="F53" s="107" t="s">
        <v>391</v>
      </c>
      <c r="G53" s="108">
        <v>2</v>
      </c>
      <c r="H53" s="108">
        <v>2</v>
      </c>
      <c r="I53" s="115">
        <v>2</v>
      </c>
      <c r="J53" s="115">
        <v>2</v>
      </c>
    </row>
    <row r="54" spans="2:12">
      <c r="B54" s="110" t="s">
        <v>697</v>
      </c>
      <c r="C54" s="110"/>
      <c r="D54" s="136" t="s">
        <v>405</v>
      </c>
      <c r="E54" s="137" t="s">
        <v>406</v>
      </c>
      <c r="F54" s="138" t="s">
        <v>391</v>
      </c>
      <c r="G54" s="139">
        <v>1</v>
      </c>
      <c r="H54" s="139">
        <v>1</v>
      </c>
      <c r="I54" s="139">
        <v>1</v>
      </c>
      <c r="J54" s="139">
        <v>1</v>
      </c>
    </row>
    <row r="55" spans="2:12" ht="30">
      <c r="B55" s="110"/>
      <c r="C55" s="110"/>
      <c r="D55" s="122" t="s">
        <v>338</v>
      </c>
      <c r="E55" s="123" t="s">
        <v>407</v>
      </c>
      <c r="F55" s="124"/>
      <c r="G55" s="125">
        <v>79</v>
      </c>
      <c r="H55" s="125">
        <v>76</v>
      </c>
      <c r="I55" s="125">
        <v>80</v>
      </c>
      <c r="J55" s="125">
        <v>87</v>
      </c>
    </row>
    <row r="56" spans="2:12">
      <c r="B56" s="110"/>
      <c r="C56" s="110"/>
      <c r="D56" s="148" t="s">
        <v>408</v>
      </c>
      <c r="E56" s="149" t="s">
        <v>409</v>
      </c>
      <c r="F56" s="150"/>
      <c r="G56" s="151">
        <v>527</v>
      </c>
      <c r="H56" s="151">
        <v>546</v>
      </c>
      <c r="I56" s="151">
        <v>579</v>
      </c>
      <c r="J56" s="151">
        <v>626</v>
      </c>
    </row>
    <row r="57" spans="2:12" ht="11.7" customHeight="1">
      <c r="B57" s="110"/>
      <c r="C57" s="110"/>
      <c r="D57" s="135"/>
      <c r="E57" s="135"/>
      <c r="F57" s="107"/>
      <c r="G57" s="108"/>
      <c r="H57" s="108"/>
      <c r="I57" s="115"/>
      <c r="J57" s="115"/>
    </row>
    <row r="58" spans="2:12">
      <c r="B58" s="110"/>
      <c r="C58" s="110"/>
      <c r="D58" s="120" t="s">
        <v>410</v>
      </c>
      <c r="E58" s="121" t="s">
        <v>411</v>
      </c>
      <c r="F58" s="118"/>
      <c r="G58" s="119">
        <v>363</v>
      </c>
      <c r="H58" s="119">
        <v>380</v>
      </c>
      <c r="I58" s="119">
        <v>412</v>
      </c>
      <c r="J58" s="119">
        <v>478</v>
      </c>
    </row>
    <row r="59" spans="2:12">
      <c r="B59" s="110"/>
      <c r="C59" s="110"/>
      <c r="D59" s="111" t="s">
        <v>412</v>
      </c>
      <c r="E59" s="112" t="s">
        <v>413</v>
      </c>
      <c r="F59" s="113"/>
      <c r="G59" s="114">
        <v>74</v>
      </c>
      <c r="H59" s="114">
        <v>76</v>
      </c>
      <c r="I59" s="114">
        <v>81</v>
      </c>
      <c r="J59" s="114">
        <v>84</v>
      </c>
    </row>
    <row r="60" spans="2:12">
      <c r="B60" s="110"/>
      <c r="C60" s="110"/>
      <c r="D60" s="136" t="s">
        <v>414</v>
      </c>
      <c r="E60" s="137" t="s">
        <v>415</v>
      </c>
      <c r="F60" s="138"/>
      <c r="G60" s="139">
        <v>1</v>
      </c>
      <c r="H60" s="139">
        <v>0</v>
      </c>
      <c r="I60" s="139">
        <v>0</v>
      </c>
      <c r="J60" s="139">
        <v>0</v>
      </c>
    </row>
    <row r="61" spans="2:12" ht="15.6" thickBot="1">
      <c r="B61" s="110"/>
      <c r="C61" s="110"/>
      <c r="D61" s="126" t="s">
        <v>340</v>
      </c>
      <c r="E61" s="127" t="s">
        <v>416</v>
      </c>
      <c r="F61" s="128"/>
      <c r="G61" s="129">
        <v>438</v>
      </c>
      <c r="H61" s="129">
        <v>456</v>
      </c>
      <c r="I61" s="129">
        <v>493</v>
      </c>
      <c r="J61" s="129">
        <v>562</v>
      </c>
    </row>
    <row r="62" spans="2:12" ht="19.350000000000001" customHeight="1" thickBot="1">
      <c r="B62" s="110"/>
      <c r="C62" s="152" t="s">
        <v>417</v>
      </c>
      <c r="D62" s="131"/>
      <c r="E62" s="131" t="s">
        <v>418</v>
      </c>
      <c r="F62" s="133"/>
      <c r="G62" s="134">
        <v>965</v>
      </c>
      <c r="H62" s="134">
        <v>1002</v>
      </c>
      <c r="I62" s="134">
        <v>1072</v>
      </c>
      <c r="J62" s="134">
        <v>1188</v>
      </c>
      <c r="L62" s="153"/>
    </row>
    <row r="63" spans="2:12">
      <c r="B63" s="110"/>
      <c r="C63" s="154"/>
      <c r="D63" s="135" t="s">
        <v>332</v>
      </c>
      <c r="E63" s="135" t="s">
        <v>350</v>
      </c>
      <c r="F63" s="107"/>
      <c r="G63" s="108">
        <v>407</v>
      </c>
      <c r="H63" s="108">
        <v>435</v>
      </c>
      <c r="I63" s="115">
        <v>465</v>
      </c>
      <c r="J63" s="115">
        <v>507</v>
      </c>
    </row>
    <row r="64" spans="2:12" ht="30">
      <c r="B64" s="110"/>
      <c r="C64" s="155"/>
      <c r="D64" s="123" t="s">
        <v>334</v>
      </c>
      <c r="E64" s="123" t="s">
        <v>380</v>
      </c>
      <c r="F64" s="124"/>
      <c r="G64" s="125">
        <v>61</v>
      </c>
      <c r="H64" s="125">
        <v>58</v>
      </c>
      <c r="I64" s="125">
        <v>57</v>
      </c>
      <c r="J64" s="125">
        <v>57</v>
      </c>
    </row>
    <row r="65" spans="2:10" ht="30">
      <c r="B65" s="110"/>
      <c r="C65" s="155"/>
      <c r="D65" s="123" t="s">
        <v>338</v>
      </c>
      <c r="E65" s="123" t="s">
        <v>339</v>
      </c>
      <c r="F65" s="124"/>
      <c r="G65" s="125">
        <v>82</v>
      </c>
      <c r="H65" s="125">
        <v>78</v>
      </c>
      <c r="I65" s="125">
        <v>82</v>
      </c>
      <c r="J65" s="125">
        <v>90</v>
      </c>
    </row>
    <row r="66" spans="2:10" ht="15.6" thickBot="1">
      <c r="B66" s="110"/>
      <c r="C66" s="154"/>
      <c r="D66" s="135" t="s">
        <v>340</v>
      </c>
      <c r="E66" s="135" t="s">
        <v>341</v>
      </c>
      <c r="F66" s="107"/>
      <c r="G66" s="108">
        <v>479</v>
      </c>
      <c r="H66" s="108">
        <v>497</v>
      </c>
      <c r="I66" s="115">
        <v>532</v>
      </c>
      <c r="J66" s="115">
        <v>597</v>
      </c>
    </row>
    <row r="67" spans="2:10" ht="19.95" customHeight="1" thickBot="1">
      <c r="B67" s="152" t="s">
        <v>419</v>
      </c>
      <c r="C67" s="156"/>
      <c r="D67" s="131"/>
      <c r="E67" s="131" t="s">
        <v>420</v>
      </c>
      <c r="F67" s="133"/>
      <c r="G67" s="134">
        <v>1029</v>
      </c>
      <c r="H67" s="134">
        <v>1068</v>
      </c>
      <c r="I67" s="134">
        <v>1136</v>
      </c>
      <c r="J67" s="134">
        <v>1251</v>
      </c>
    </row>
    <row r="68" spans="2:10">
      <c r="J68" s="293" t="s">
        <v>257</v>
      </c>
    </row>
    <row r="69" spans="2:10">
      <c r="J69" s="293" t="s">
        <v>258</v>
      </c>
    </row>
    <row r="70" spans="2:10">
      <c r="B70" s="100" t="s">
        <v>421</v>
      </c>
    </row>
    <row r="71" spans="2:10">
      <c r="B71" s="100" t="s">
        <v>422</v>
      </c>
    </row>
    <row r="72" spans="2:10">
      <c r="B72" s="100" t="s">
        <v>423</v>
      </c>
    </row>
    <row r="73" spans="2:10">
      <c r="B73" s="100" t="s">
        <v>424</v>
      </c>
    </row>
    <row r="74" spans="2:10" ht="9.6" customHeight="1"/>
    <row r="75" spans="2:10">
      <c r="B75" s="100" t="s">
        <v>425</v>
      </c>
    </row>
    <row r="76" spans="2:10">
      <c r="B76" s="100" t="s">
        <v>426</v>
      </c>
    </row>
    <row r="77" spans="2:10">
      <c r="B77" s="100" t="s">
        <v>427</v>
      </c>
    </row>
    <row r="78" spans="2:10">
      <c r="B78" s="100" t="s">
        <v>428</v>
      </c>
    </row>
    <row r="83" spans="2:6">
      <c r="B83" s="533" t="s">
        <v>429</v>
      </c>
      <c r="C83" s="533"/>
      <c r="D83" s="533"/>
      <c r="E83" s="533"/>
      <c r="F83" s="533"/>
    </row>
  </sheetData>
  <mergeCells count="2">
    <mergeCell ref="B1:D1"/>
    <mergeCell ref="B83:F83"/>
  </mergeCells>
  <phoneticPr fontId="2"/>
  <hyperlinks>
    <hyperlink ref="B1" location="'説明・目次 Tabel of Contents'!A1" display="目次に戻る　Back to contents" xr:uid="{E0D7244D-3E36-4A8A-A9DD-51502D4FE8C8}"/>
    <hyperlink ref="B1:D1" location="'目次 Table of Contents'!A1" display="'目次 Table of Contents'!A1" xr:uid="{12F5666B-3E39-4BE4-8E91-C0A1FB31B9D7}"/>
  </hyperlinks>
  <pageMargins left="0.7" right="0.7" top="0.75" bottom="0.75" header="0.3" footer="0.3"/>
  <pageSetup paperSize="9" scale="43"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FA28-0614-4828-A7FF-F242493486FE}">
  <dimension ref="B1:P15"/>
  <sheetViews>
    <sheetView showGridLines="0" zoomScale="85" zoomScaleNormal="85" workbookViewId="0"/>
  </sheetViews>
  <sheetFormatPr defaultColWidth="8.69921875" defaultRowHeight="15"/>
  <cols>
    <col min="1" max="1" width="2.5" style="4" customWidth="1"/>
    <col min="2" max="2" width="18.09765625" style="4" customWidth="1"/>
    <col min="3" max="4" width="9.5" style="4" bestFit="1" customWidth="1"/>
    <col min="5" max="14" width="10.59765625" style="4" customWidth="1"/>
    <col min="15" max="15" width="2.5" style="4" customWidth="1"/>
    <col min="16" max="16384" width="8.69921875" style="4"/>
  </cols>
  <sheetData>
    <row r="1" spans="2:16" ht="30">
      <c r="B1" s="338" t="s">
        <v>46</v>
      </c>
      <c r="C1" s="40"/>
    </row>
    <row r="2" spans="2:16" ht="43.95" customHeight="1">
      <c r="B2" s="157" t="s">
        <v>430</v>
      </c>
      <c r="C2" s="158"/>
      <c r="D2" s="158"/>
    </row>
    <row r="3" spans="2:16" ht="27.6" customHeight="1">
      <c r="B3" s="159" t="s">
        <v>431</v>
      </c>
      <c r="C3" s="160"/>
    </row>
    <row r="4" spans="2:16" ht="16.350000000000001" customHeight="1">
      <c r="B4" s="96"/>
      <c r="C4" s="160"/>
    </row>
    <row r="5" spans="2:16">
      <c r="L5" s="61"/>
      <c r="M5" s="353" t="s">
        <v>432</v>
      </c>
      <c r="P5" s="84"/>
    </row>
    <row r="6" spans="2:16" ht="18.600000000000001" customHeight="1">
      <c r="L6" s="61"/>
      <c r="M6" s="61" t="s">
        <v>433</v>
      </c>
      <c r="P6" s="84"/>
    </row>
    <row r="7" spans="2:16">
      <c r="B7" s="41" t="s">
        <v>50</v>
      </c>
      <c r="C7" s="41" t="s">
        <v>239</v>
      </c>
      <c r="D7" s="41" t="s">
        <v>240</v>
      </c>
      <c r="E7" s="41" t="s">
        <v>241</v>
      </c>
      <c r="F7" s="41" t="s">
        <v>242</v>
      </c>
      <c r="G7" s="41" t="s">
        <v>243</v>
      </c>
      <c r="H7" s="41" t="s">
        <v>244</v>
      </c>
      <c r="I7" s="41" t="s">
        <v>245</v>
      </c>
      <c r="J7" s="41" t="s">
        <v>222</v>
      </c>
      <c r="K7" s="41" t="s">
        <v>51</v>
      </c>
      <c r="L7" s="41" t="s">
        <v>52</v>
      </c>
      <c r="M7" s="41" t="s">
        <v>246</v>
      </c>
    </row>
    <row r="8" spans="2:16" ht="15.6" thickBot="1">
      <c r="B8" s="45" t="s">
        <v>53</v>
      </c>
      <c r="C8" s="45" t="s">
        <v>250</v>
      </c>
      <c r="D8" s="45" t="s">
        <v>251</v>
      </c>
      <c r="E8" s="45" t="s">
        <v>252</v>
      </c>
      <c r="F8" s="45" t="s">
        <v>253</v>
      </c>
      <c r="G8" s="45" t="s">
        <v>254</v>
      </c>
      <c r="H8" s="45" t="s">
        <v>255</v>
      </c>
      <c r="I8" s="45" t="s">
        <v>83</v>
      </c>
      <c r="J8" s="45" t="s">
        <v>223</v>
      </c>
      <c r="K8" s="45" t="s">
        <v>54</v>
      </c>
      <c r="L8" s="45" t="s">
        <v>55</v>
      </c>
      <c r="M8" s="45" t="s">
        <v>256</v>
      </c>
    </row>
    <row r="9" spans="2:16" ht="34.950000000000003" customHeight="1" thickTop="1">
      <c r="B9" s="161" t="s">
        <v>290</v>
      </c>
      <c r="C9" s="53">
        <v>140</v>
      </c>
      <c r="D9" s="53">
        <v>336</v>
      </c>
      <c r="E9" s="53">
        <v>612</v>
      </c>
      <c r="F9" s="53">
        <v>846</v>
      </c>
      <c r="G9" s="53">
        <v>1092</v>
      </c>
      <c r="H9" s="53">
        <v>1441</v>
      </c>
      <c r="I9" s="53">
        <v>1918</v>
      </c>
      <c r="J9" s="53">
        <v>2110</v>
      </c>
      <c r="K9" s="53">
        <v>2451</v>
      </c>
      <c r="L9" s="53">
        <v>2818</v>
      </c>
      <c r="M9" s="53">
        <v>3123</v>
      </c>
    </row>
    <row r="10" spans="2:16" ht="37.950000000000003" customHeight="1" thickBot="1">
      <c r="B10" s="82" t="s">
        <v>56</v>
      </c>
      <c r="C10" s="55">
        <v>140</v>
      </c>
      <c r="D10" s="55">
        <v>336</v>
      </c>
      <c r="E10" s="55">
        <v>885</v>
      </c>
      <c r="F10" s="55">
        <v>1228</v>
      </c>
      <c r="G10" s="55">
        <v>1598</v>
      </c>
      <c r="H10" s="55">
        <v>2112</v>
      </c>
      <c r="I10" s="55">
        <v>4474</v>
      </c>
      <c r="J10" s="55">
        <v>4938</v>
      </c>
      <c r="K10" s="55">
        <v>5929</v>
      </c>
      <c r="L10" s="55">
        <v>6978</v>
      </c>
      <c r="M10" s="55">
        <v>7852</v>
      </c>
    </row>
    <row r="11" spans="2:16">
      <c r="L11" s="218"/>
      <c r="M11" s="293" t="s">
        <v>314</v>
      </c>
    </row>
    <row r="12" spans="2:16">
      <c r="L12" s="218"/>
      <c r="M12" s="293" t="s">
        <v>315</v>
      </c>
    </row>
    <row r="14" spans="2:16">
      <c r="B14" s="4" t="s">
        <v>434</v>
      </c>
    </row>
    <row r="15" spans="2:16">
      <c r="B15" s="4" t="s">
        <v>435</v>
      </c>
    </row>
  </sheetData>
  <phoneticPr fontId="2"/>
  <hyperlinks>
    <hyperlink ref="B1" location="'目次 Table of Contents'!A1" display="'目次 Table of Contents'!A1" xr:uid="{705121C2-F1B7-4B8B-8D03-E7DC0E937B50}"/>
  </hyperlinks>
  <pageMargins left="0.7" right="0.7" top="0.75" bottom="0.75" header="0.3" footer="0.3"/>
  <pageSetup paperSize="9" scale="4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7F5-DF1B-4B17-8ABC-91F72C1435FC}">
  <dimension ref="B1:J16"/>
  <sheetViews>
    <sheetView showGridLines="0" zoomScale="85" zoomScaleNormal="85" workbookViewId="0"/>
  </sheetViews>
  <sheetFormatPr defaultColWidth="8.69921875" defaultRowHeight="15"/>
  <cols>
    <col min="1" max="1" width="2.69921875" style="4" customWidth="1"/>
    <col min="2" max="2" width="18.19921875" style="4" customWidth="1"/>
    <col min="3" max="3" width="47.69921875" style="4" customWidth="1"/>
    <col min="4" max="9" width="10.59765625" style="4" customWidth="1"/>
    <col min="10" max="16384" width="8.69921875" style="4"/>
  </cols>
  <sheetData>
    <row r="1" spans="2:10" ht="30">
      <c r="B1" s="338" t="s">
        <v>46</v>
      </c>
    </row>
    <row r="2" spans="2:10" ht="48" customHeight="1">
      <c r="B2" s="162" t="s">
        <v>436</v>
      </c>
      <c r="C2" s="32"/>
      <c r="D2" s="32"/>
      <c r="E2" s="32"/>
      <c r="F2" s="32"/>
    </row>
    <row r="3" spans="2:10" ht="24.6">
      <c r="B3" s="58" t="s">
        <v>19</v>
      </c>
      <c r="C3" s="32"/>
      <c r="D3" s="32"/>
      <c r="E3" s="32"/>
      <c r="F3" s="32"/>
    </row>
    <row r="4" spans="2:10" ht="19.95" customHeight="1">
      <c r="B4" s="33"/>
      <c r="C4" s="33"/>
      <c r="D4" s="33"/>
      <c r="E4" s="33"/>
      <c r="F4" s="33"/>
      <c r="H4" s="22"/>
      <c r="I4" s="22" t="s">
        <v>437</v>
      </c>
    </row>
    <row r="5" spans="2:10" ht="19.95" customHeight="1">
      <c r="H5" s="61"/>
      <c r="I5" s="61" t="s">
        <v>438</v>
      </c>
    </row>
    <row r="6" spans="2:10" ht="16.95" customHeight="1" collapsed="1">
      <c r="B6" s="163" t="s">
        <v>50</v>
      </c>
      <c r="C6" s="163"/>
      <c r="D6" s="163" t="s">
        <v>439</v>
      </c>
      <c r="E6" s="163" t="s">
        <v>440</v>
      </c>
      <c r="F6" s="163" t="s">
        <v>441</v>
      </c>
      <c r="G6" s="41" t="s">
        <v>51</v>
      </c>
      <c r="H6" s="41" t="s">
        <v>52</v>
      </c>
      <c r="I6" s="41" t="s">
        <v>246</v>
      </c>
    </row>
    <row r="7" spans="2:10" ht="21" customHeight="1" thickBot="1">
      <c r="B7" s="164" t="s">
        <v>53</v>
      </c>
      <c r="C7" s="164"/>
      <c r="D7" s="164" t="s">
        <v>255</v>
      </c>
      <c r="E7" s="164" t="s">
        <v>83</v>
      </c>
      <c r="F7" s="164" t="s">
        <v>223</v>
      </c>
      <c r="G7" s="45" t="s">
        <v>54</v>
      </c>
      <c r="H7" s="45" t="s">
        <v>55</v>
      </c>
      <c r="I7" s="45" t="s">
        <v>256</v>
      </c>
    </row>
    <row r="8" spans="2:10" ht="34.35" customHeight="1" thickTop="1">
      <c r="B8" s="534" t="s">
        <v>67</v>
      </c>
      <c r="C8" s="165" t="s">
        <v>442</v>
      </c>
      <c r="D8" s="229">
        <v>59</v>
      </c>
      <c r="E8" s="222">
        <v>25.3</v>
      </c>
      <c r="F8" s="222">
        <v>6.2</v>
      </c>
      <c r="G8" s="223">
        <v>17.100000000000001</v>
      </c>
      <c r="H8" s="223">
        <v>48.5</v>
      </c>
      <c r="I8" s="223">
        <v>46.7</v>
      </c>
    </row>
    <row r="9" spans="2:10" ht="47.7" customHeight="1">
      <c r="B9" s="535"/>
      <c r="C9" s="28" t="s">
        <v>443</v>
      </c>
      <c r="D9" s="228">
        <v>3.3</v>
      </c>
      <c r="E9" s="224">
        <v>0.2</v>
      </c>
      <c r="F9" s="224">
        <v>0.4</v>
      </c>
      <c r="G9" s="225">
        <v>85.9</v>
      </c>
      <c r="H9" s="225">
        <v>45.2</v>
      </c>
      <c r="I9" s="225">
        <v>24.8</v>
      </c>
    </row>
    <row r="10" spans="2:10" ht="31.35" customHeight="1" thickBot="1">
      <c r="B10" s="536"/>
      <c r="C10" s="166" t="s">
        <v>444</v>
      </c>
      <c r="D10" s="227">
        <v>62.3</v>
      </c>
      <c r="E10" s="226">
        <v>25.5</v>
      </c>
      <c r="F10" s="226">
        <v>6.6000000000000005</v>
      </c>
      <c r="G10" s="227">
        <v>103</v>
      </c>
      <c r="H10" s="227">
        <v>93.7</v>
      </c>
      <c r="I10" s="227">
        <v>71.5</v>
      </c>
    </row>
    <row r="11" spans="2:10">
      <c r="B11" s="50"/>
      <c r="C11" s="167"/>
      <c r="D11" s="167"/>
      <c r="E11" s="167"/>
      <c r="F11" s="167"/>
      <c r="H11" s="221"/>
      <c r="I11" s="354" t="s">
        <v>445</v>
      </c>
      <c r="J11" s="168"/>
    </row>
    <row r="12" spans="2:10">
      <c r="B12" s="50"/>
      <c r="C12" s="167"/>
      <c r="D12" s="167"/>
      <c r="E12" s="167"/>
      <c r="F12" s="167"/>
      <c r="H12" s="218"/>
      <c r="I12" s="293" t="s">
        <v>258</v>
      </c>
    </row>
    <row r="13" spans="2:10">
      <c r="C13" s="167"/>
      <c r="D13" s="167"/>
      <c r="E13" s="167"/>
      <c r="F13" s="167"/>
    </row>
    <row r="14" spans="2:10">
      <c r="C14" s="167"/>
      <c r="D14" s="167"/>
      <c r="E14" s="167"/>
      <c r="F14" s="167"/>
    </row>
    <row r="15" spans="2:10">
      <c r="B15" s="355" t="s">
        <v>260</v>
      </c>
    </row>
    <row r="16" spans="2:10">
      <c r="B16" s="356" t="s">
        <v>230</v>
      </c>
    </row>
  </sheetData>
  <mergeCells count="1">
    <mergeCell ref="B8:B10"/>
  </mergeCells>
  <phoneticPr fontId="2"/>
  <hyperlinks>
    <hyperlink ref="B1" location="'目次 Table of Contents'!A1" display="'目次 Table of Contents'!A1" xr:uid="{1FF39A39-62AE-480E-8D5E-6FAEDC9BA781}"/>
  </hyperlinks>
  <pageMargins left="0.7" right="0.7" top="0.75" bottom="0.75" header="0.3" footer="0.3"/>
  <pageSetup paperSize="9" scale="92"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496D-4AE5-4776-B5E8-9EE87DC9F8C4}">
  <dimension ref="B1:M14"/>
  <sheetViews>
    <sheetView showGridLines="0" zoomScale="85" zoomScaleNormal="85" workbookViewId="0"/>
  </sheetViews>
  <sheetFormatPr defaultColWidth="8.69921875" defaultRowHeight="15"/>
  <cols>
    <col min="1" max="1" width="2.09765625" style="4" customWidth="1"/>
    <col min="2" max="2" width="19.19921875" style="4" customWidth="1"/>
    <col min="3" max="3" width="28.59765625" style="4" customWidth="1"/>
    <col min="4" max="7" width="10.59765625" style="4" customWidth="1"/>
    <col min="8" max="16384" width="8.69921875" style="4"/>
  </cols>
  <sheetData>
    <row r="1" spans="2:13" ht="33.6" customHeight="1">
      <c r="B1" s="338" t="s">
        <v>46</v>
      </c>
      <c r="C1" s="40"/>
    </row>
    <row r="2" spans="2:13" ht="42" customHeight="1">
      <c r="B2" s="169" t="s">
        <v>446</v>
      </c>
      <c r="C2" s="169"/>
      <c r="D2" s="158"/>
      <c r="E2" s="170"/>
    </row>
    <row r="3" spans="2:13" ht="30" customHeight="1">
      <c r="B3" s="171" t="s">
        <v>23</v>
      </c>
      <c r="C3" s="171"/>
      <c r="D3" s="158"/>
      <c r="E3" s="170"/>
    </row>
    <row r="4" spans="2:13" ht="24.6">
      <c r="B4" s="33"/>
      <c r="C4" s="33"/>
      <c r="D4" s="170"/>
      <c r="E4" s="170"/>
      <c r="F4" s="22"/>
      <c r="G4" s="341" t="s">
        <v>447</v>
      </c>
    </row>
    <row r="5" spans="2:13" ht="18" customHeight="1">
      <c r="F5" s="22"/>
      <c r="G5" s="22" t="s">
        <v>448</v>
      </c>
    </row>
    <row r="6" spans="2:13">
      <c r="B6" s="41" t="s">
        <v>50</v>
      </c>
      <c r="C6" s="43"/>
      <c r="D6" s="41" t="s">
        <v>222</v>
      </c>
      <c r="E6" s="41" t="s">
        <v>51</v>
      </c>
      <c r="F6" s="41" t="s">
        <v>52</v>
      </c>
      <c r="G6" s="41" t="s">
        <v>246</v>
      </c>
    </row>
    <row r="7" spans="2:13" ht="15.6" thickBot="1">
      <c r="B7" s="45" t="s">
        <v>53</v>
      </c>
      <c r="C7" s="47"/>
      <c r="D7" s="45" t="s">
        <v>449</v>
      </c>
      <c r="E7" s="45" t="s">
        <v>54</v>
      </c>
      <c r="F7" s="45" t="s">
        <v>55</v>
      </c>
      <c r="G7" s="45" t="s">
        <v>325</v>
      </c>
    </row>
    <row r="8" spans="2:13" ht="46.2" thickTop="1" thickBot="1">
      <c r="B8" s="62" t="s">
        <v>67</v>
      </c>
      <c r="C8" s="172" t="s">
        <v>450</v>
      </c>
      <c r="D8" s="173">
        <v>140</v>
      </c>
      <c r="E8" s="99">
        <v>315</v>
      </c>
      <c r="F8" s="99">
        <v>357</v>
      </c>
      <c r="G8" s="99">
        <v>431</v>
      </c>
      <c r="H8" s="54"/>
      <c r="I8" s="54"/>
      <c r="J8" s="54"/>
      <c r="K8" s="54"/>
      <c r="L8" s="54"/>
      <c r="M8" s="54"/>
    </row>
    <row r="9" spans="2:13">
      <c r="G9" s="293" t="s">
        <v>257</v>
      </c>
    </row>
    <row r="10" spans="2:13">
      <c r="G10" s="293" t="s">
        <v>258</v>
      </c>
    </row>
    <row r="12" spans="2:13">
      <c r="B12" s="4" t="s">
        <v>451</v>
      </c>
    </row>
    <row r="13" spans="2:13">
      <c r="B13" s="4" t="s">
        <v>452</v>
      </c>
    </row>
    <row r="14" spans="2:13">
      <c r="B14" s="57"/>
      <c r="C14" s="57"/>
    </row>
  </sheetData>
  <phoneticPr fontId="2"/>
  <hyperlinks>
    <hyperlink ref="B1" location="'目次 Table of Contents'!A1" display="'目次 Table of Contents'!A1" xr:uid="{67CD120A-FA47-4E74-8EC3-E54202241845}"/>
  </hyperlinks>
  <pageMargins left="0.7" right="0.7" top="0.75" bottom="0.75" header="0.3" footer="0.3"/>
  <pageSetup paperSize="9"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EBAC-8FEE-4927-8535-588E94E163D9}">
  <dimension ref="B1:P34"/>
  <sheetViews>
    <sheetView showGridLines="0" zoomScale="85" zoomScaleNormal="85" workbookViewId="0">
      <selection activeCell="B1" sqref="B1:C1"/>
    </sheetView>
  </sheetViews>
  <sheetFormatPr defaultColWidth="8.69921875" defaultRowHeight="15"/>
  <cols>
    <col min="1" max="1" width="2.09765625" style="204" customWidth="1"/>
    <col min="2" max="2" width="3.59765625" style="204" customWidth="1"/>
    <col min="3" max="3" width="17.09765625" style="204" customWidth="1"/>
    <col min="4" max="4" width="52.8984375" style="204" customWidth="1"/>
    <col min="5" max="5" width="53" style="204" customWidth="1"/>
    <col min="6" max="6" width="19.3984375" style="204" customWidth="1"/>
    <col min="7" max="7" width="15.59765625" style="204" customWidth="1"/>
    <col min="8" max="8" width="10.59765625" style="204" customWidth="1"/>
    <col min="9" max="10" width="12.8984375" style="204" customWidth="1"/>
    <col min="11" max="16384" width="8.69921875" style="204"/>
  </cols>
  <sheetData>
    <row r="1" spans="2:16" ht="33" customHeight="1">
      <c r="B1" s="566" t="s">
        <v>46</v>
      </c>
      <c r="C1" s="566"/>
      <c r="D1" s="422"/>
      <c r="E1" s="422"/>
      <c r="F1" s="422"/>
      <c r="G1" s="422"/>
    </row>
    <row r="2" spans="2:16" ht="34.799999999999997" customHeight="1">
      <c r="B2" s="423" t="s">
        <v>638</v>
      </c>
      <c r="D2" s="423"/>
      <c r="E2" s="423"/>
      <c r="F2" s="423"/>
      <c r="G2" s="423"/>
      <c r="H2" s="424"/>
    </row>
    <row r="3" spans="2:16" ht="22.2" customHeight="1">
      <c r="B3" s="425" t="s">
        <v>636</v>
      </c>
      <c r="D3" s="425"/>
      <c r="E3" s="425"/>
      <c r="F3" s="425"/>
      <c r="G3" s="425"/>
      <c r="H3" s="424"/>
    </row>
    <row r="4" spans="2:16">
      <c r="I4" s="411"/>
      <c r="J4" s="411"/>
    </row>
    <row r="5" spans="2:16" ht="16.05" customHeight="1">
      <c r="B5" s="558" t="s">
        <v>50</v>
      </c>
      <c r="C5" s="558"/>
      <c r="D5" s="429" t="s">
        <v>717</v>
      </c>
      <c r="E5" s="429" t="s">
        <v>639</v>
      </c>
      <c r="F5" s="429" t="s">
        <v>643</v>
      </c>
      <c r="G5" s="429" t="s">
        <v>657</v>
      </c>
      <c r="H5" s="429" t="s">
        <v>51</v>
      </c>
      <c r="I5" s="429" t="s">
        <v>687</v>
      </c>
      <c r="J5" s="412" t="s">
        <v>688</v>
      </c>
    </row>
    <row r="6" spans="2:16" ht="16.8" customHeight="1" thickBot="1">
      <c r="B6" s="559" t="s">
        <v>53</v>
      </c>
      <c r="C6" s="559"/>
      <c r="D6" s="413" t="s">
        <v>718</v>
      </c>
      <c r="E6" s="413" t="s">
        <v>640</v>
      </c>
      <c r="F6" s="413" t="s">
        <v>644</v>
      </c>
      <c r="G6" s="413" t="s">
        <v>654</v>
      </c>
      <c r="H6" s="413" t="s">
        <v>54</v>
      </c>
      <c r="I6" s="413" t="s">
        <v>686</v>
      </c>
      <c r="J6" s="413" t="s">
        <v>689</v>
      </c>
    </row>
    <row r="7" spans="2:16" ht="17.399999999999999" customHeight="1" thickTop="1">
      <c r="B7" s="567" t="s">
        <v>660</v>
      </c>
      <c r="C7" s="567"/>
      <c r="D7" s="573" t="s">
        <v>703</v>
      </c>
      <c r="E7" s="573" t="s">
        <v>702</v>
      </c>
      <c r="F7" s="434" t="s">
        <v>641</v>
      </c>
      <c r="G7" s="435" t="s">
        <v>655</v>
      </c>
      <c r="H7" s="563">
        <v>1</v>
      </c>
      <c r="I7" s="560">
        <v>1</v>
      </c>
      <c r="J7" s="556">
        <v>0.82899999999999996</v>
      </c>
      <c r="K7" s="427"/>
      <c r="L7" s="427"/>
      <c r="M7" s="427"/>
      <c r="N7" s="427"/>
      <c r="O7" s="427"/>
      <c r="P7" s="427"/>
    </row>
    <row r="8" spans="2:16" ht="16.05" customHeight="1">
      <c r="B8" s="567"/>
      <c r="C8" s="567"/>
      <c r="D8" s="573"/>
      <c r="E8" s="573"/>
      <c r="F8" s="477" t="s">
        <v>645</v>
      </c>
      <c r="G8" s="477" t="s">
        <v>656</v>
      </c>
      <c r="H8" s="561"/>
      <c r="I8" s="561"/>
      <c r="J8" s="555"/>
      <c r="K8" s="427"/>
      <c r="L8" s="427"/>
      <c r="M8" s="427"/>
      <c r="N8" s="427"/>
      <c r="O8" s="427"/>
      <c r="P8" s="427"/>
    </row>
    <row r="9" spans="2:16" ht="16.05" customHeight="1">
      <c r="B9" s="567"/>
      <c r="C9" s="567"/>
      <c r="D9" s="542" t="s">
        <v>707</v>
      </c>
      <c r="E9" s="542" t="s">
        <v>708</v>
      </c>
      <c r="F9" s="434" t="s">
        <v>642</v>
      </c>
      <c r="G9" s="435" t="s">
        <v>655</v>
      </c>
      <c r="H9" s="564">
        <v>0.85599999999999998</v>
      </c>
      <c r="I9" s="562">
        <v>0.874</v>
      </c>
      <c r="J9" s="556">
        <v>0.66700000000000004</v>
      </c>
      <c r="K9" s="427"/>
      <c r="L9" s="427"/>
      <c r="M9" s="427"/>
      <c r="N9" s="427"/>
      <c r="O9" s="427"/>
      <c r="P9" s="427"/>
    </row>
    <row r="10" spans="2:16" ht="16.05" customHeight="1">
      <c r="B10" s="567"/>
      <c r="C10" s="567"/>
      <c r="D10" s="574"/>
      <c r="E10" s="574"/>
      <c r="F10" s="478" t="s">
        <v>646</v>
      </c>
      <c r="G10" s="478" t="s">
        <v>656</v>
      </c>
      <c r="H10" s="565"/>
      <c r="I10" s="556"/>
      <c r="J10" s="557"/>
    </row>
    <row r="11" spans="2:16" ht="16.05" customHeight="1">
      <c r="B11" s="567"/>
      <c r="C11" s="567"/>
      <c r="D11" s="539" t="s">
        <v>720</v>
      </c>
      <c r="E11" s="539" t="s">
        <v>710</v>
      </c>
      <c r="F11" s="569" t="s">
        <v>641</v>
      </c>
      <c r="G11" s="433" t="s">
        <v>650</v>
      </c>
      <c r="H11" s="548">
        <v>1</v>
      </c>
      <c r="I11" s="548">
        <v>1</v>
      </c>
      <c r="J11" s="551">
        <v>0.999</v>
      </c>
    </row>
    <row r="12" spans="2:16" ht="16.05" customHeight="1">
      <c r="B12" s="567"/>
      <c r="C12" s="567"/>
      <c r="D12" s="540"/>
      <c r="E12" s="541"/>
      <c r="F12" s="570"/>
      <c r="G12" s="479" t="s">
        <v>652</v>
      </c>
      <c r="H12" s="547"/>
      <c r="I12" s="547"/>
      <c r="J12" s="552"/>
    </row>
    <row r="13" spans="2:16" ht="16.05" customHeight="1">
      <c r="B13" s="567"/>
      <c r="C13" s="567"/>
      <c r="D13" s="540"/>
      <c r="E13" s="541"/>
      <c r="F13" s="571" t="s">
        <v>645</v>
      </c>
      <c r="G13" s="432" t="s">
        <v>651</v>
      </c>
      <c r="H13" s="546">
        <v>1</v>
      </c>
      <c r="I13" s="546">
        <v>1</v>
      </c>
      <c r="J13" s="546">
        <v>1</v>
      </c>
    </row>
    <row r="14" spans="2:16" ht="16.05" customHeight="1">
      <c r="B14" s="567"/>
      <c r="C14" s="567"/>
      <c r="D14" s="540"/>
      <c r="E14" s="541"/>
      <c r="F14" s="572"/>
      <c r="G14" s="480" t="s">
        <v>653</v>
      </c>
      <c r="H14" s="547"/>
      <c r="I14" s="547"/>
      <c r="J14" s="547"/>
    </row>
    <row r="15" spans="2:16" ht="16.05" customHeight="1">
      <c r="B15" s="567"/>
      <c r="C15" s="567"/>
      <c r="D15" s="542" t="s">
        <v>719</v>
      </c>
      <c r="E15" s="542" t="s">
        <v>711</v>
      </c>
      <c r="F15" s="553" t="s">
        <v>642</v>
      </c>
      <c r="G15" s="432" t="s">
        <v>650</v>
      </c>
      <c r="H15" s="546">
        <v>1</v>
      </c>
      <c r="I15" s="546">
        <v>1</v>
      </c>
      <c r="J15" s="546">
        <v>1</v>
      </c>
    </row>
    <row r="16" spans="2:16" ht="16.05" customHeight="1">
      <c r="B16" s="567"/>
      <c r="C16" s="567"/>
      <c r="D16" s="543"/>
      <c r="E16" s="542"/>
      <c r="F16" s="554"/>
      <c r="G16" s="479" t="s">
        <v>652</v>
      </c>
      <c r="H16" s="547"/>
      <c r="I16" s="547"/>
      <c r="J16" s="555"/>
    </row>
    <row r="17" spans="2:10" ht="16.05" customHeight="1">
      <c r="B17" s="567"/>
      <c r="C17" s="567"/>
      <c r="D17" s="543"/>
      <c r="E17" s="542"/>
      <c r="F17" s="549" t="s">
        <v>646</v>
      </c>
      <c r="G17" s="432" t="s">
        <v>651</v>
      </c>
      <c r="H17" s="537">
        <v>1</v>
      </c>
      <c r="I17" s="537">
        <v>1</v>
      </c>
      <c r="J17" s="537">
        <v>1</v>
      </c>
    </row>
    <row r="18" spans="2:10" ht="16.05" customHeight="1" thickBot="1">
      <c r="B18" s="568"/>
      <c r="C18" s="568"/>
      <c r="D18" s="544"/>
      <c r="E18" s="545"/>
      <c r="F18" s="550"/>
      <c r="G18" s="481" t="s">
        <v>653</v>
      </c>
      <c r="H18" s="538"/>
      <c r="I18" s="538"/>
      <c r="J18" s="538"/>
    </row>
    <row r="19" spans="2:10">
      <c r="J19" s="482" t="s">
        <v>673</v>
      </c>
    </row>
    <row r="20" spans="2:10">
      <c r="J20" s="482" t="s">
        <v>674</v>
      </c>
    </row>
    <row r="21" spans="2:10">
      <c r="B21" s="204" t="s">
        <v>647</v>
      </c>
      <c r="C21" s="204" t="s">
        <v>715</v>
      </c>
      <c r="J21" s="482"/>
    </row>
    <row r="22" spans="2:10">
      <c r="B22" s="204" t="s">
        <v>698</v>
      </c>
      <c r="C22" s="431" t="s">
        <v>685</v>
      </c>
    </row>
    <row r="23" spans="2:10">
      <c r="B23" s="204" t="s">
        <v>699</v>
      </c>
      <c r="C23" s="30" t="s">
        <v>681</v>
      </c>
    </row>
    <row r="24" spans="2:10">
      <c r="B24" s="204" t="s">
        <v>648</v>
      </c>
      <c r="C24" s="204" t="s">
        <v>649</v>
      </c>
    </row>
    <row r="25" spans="2:10">
      <c r="B25" s="204" t="s">
        <v>691</v>
      </c>
      <c r="C25" s="204" t="s">
        <v>712</v>
      </c>
    </row>
    <row r="26" spans="2:10">
      <c r="C26" s="204" t="s">
        <v>713</v>
      </c>
    </row>
    <row r="28" spans="2:10">
      <c r="B28" s="204" t="s">
        <v>658</v>
      </c>
      <c r="C28" s="204" t="s">
        <v>716</v>
      </c>
    </row>
    <row r="29" spans="2:10">
      <c r="B29" s="204" t="s">
        <v>700</v>
      </c>
      <c r="C29" s="204" t="s">
        <v>684</v>
      </c>
    </row>
    <row r="30" spans="2:10">
      <c r="B30" s="204" t="s">
        <v>701</v>
      </c>
      <c r="C30" s="204" t="s">
        <v>683</v>
      </c>
    </row>
    <row r="31" spans="2:10">
      <c r="B31" s="204" t="s">
        <v>659</v>
      </c>
      <c r="C31" s="204" t="s">
        <v>692</v>
      </c>
    </row>
    <row r="32" spans="2:10">
      <c r="C32" s="204" t="s">
        <v>693</v>
      </c>
    </row>
    <row r="33" spans="2:3">
      <c r="B33" s="204" t="s">
        <v>690</v>
      </c>
      <c r="C33" s="30" t="s">
        <v>709</v>
      </c>
    </row>
    <row r="34" spans="2:3">
      <c r="C34" s="204" t="s">
        <v>714</v>
      </c>
    </row>
  </sheetData>
  <mergeCells count="34">
    <mergeCell ref="B1:C1"/>
    <mergeCell ref="B7:C18"/>
    <mergeCell ref="F11:F12"/>
    <mergeCell ref="F13:F14"/>
    <mergeCell ref="D7:D8"/>
    <mergeCell ref="E7:E8"/>
    <mergeCell ref="D9:D10"/>
    <mergeCell ref="E9:E10"/>
    <mergeCell ref="H15:H16"/>
    <mergeCell ref="J15:J16"/>
    <mergeCell ref="J9:J10"/>
    <mergeCell ref="J7:J8"/>
    <mergeCell ref="B5:C5"/>
    <mergeCell ref="B6:C6"/>
    <mergeCell ref="I7:I8"/>
    <mergeCell ref="I9:I10"/>
    <mergeCell ref="H7:H8"/>
    <mergeCell ref="H9:H10"/>
    <mergeCell ref="J17:J18"/>
    <mergeCell ref="D11:D14"/>
    <mergeCell ref="E11:E14"/>
    <mergeCell ref="D15:D18"/>
    <mergeCell ref="E15:E18"/>
    <mergeCell ref="I13:I14"/>
    <mergeCell ref="I11:I12"/>
    <mergeCell ref="H17:H18"/>
    <mergeCell ref="F17:F18"/>
    <mergeCell ref="I15:I16"/>
    <mergeCell ref="I17:I18"/>
    <mergeCell ref="J11:J12"/>
    <mergeCell ref="J13:J14"/>
    <mergeCell ref="F15:F16"/>
    <mergeCell ref="H11:H12"/>
    <mergeCell ref="H13:H14"/>
  </mergeCells>
  <phoneticPr fontId="2"/>
  <hyperlinks>
    <hyperlink ref="B1" location="'目次 Table of Contents'!A1" display="'目次 Table of Contents'!A1" xr:uid="{5B56F0B7-375C-4CDB-8842-7E34271568E1}"/>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3F47-35A6-4066-ADFB-305F3A87C179}">
  <dimension ref="B1:N31"/>
  <sheetViews>
    <sheetView showGridLines="0" zoomScale="70" zoomScaleNormal="70" workbookViewId="0"/>
  </sheetViews>
  <sheetFormatPr defaultColWidth="8.69921875" defaultRowHeight="15"/>
  <cols>
    <col min="1" max="1" width="3.09765625" style="4" customWidth="1"/>
    <col min="2" max="2" width="21" style="4" customWidth="1"/>
    <col min="3" max="3" width="18.19921875" style="4" customWidth="1"/>
    <col min="4" max="4" width="42" style="4" customWidth="1"/>
    <col min="5" max="5" width="10.59765625" style="4" customWidth="1"/>
    <col min="6" max="6" width="15.69921875" style="4" customWidth="1"/>
    <col min="7" max="7" width="13.59765625" style="4" customWidth="1"/>
    <col min="8" max="8" width="15.59765625" style="4" customWidth="1"/>
    <col min="9" max="9" width="16.19921875" style="4" customWidth="1"/>
    <col min="10" max="11" width="13.59765625" style="4" customWidth="1"/>
    <col min="12" max="13" width="15.19921875" style="4" customWidth="1"/>
    <col min="14" max="14" width="13.59765625" style="4" customWidth="1"/>
    <col min="15" max="16384" width="8.69921875" style="4"/>
  </cols>
  <sheetData>
    <row r="1" spans="2:14" ht="39" customHeight="1">
      <c r="B1" s="338" t="s">
        <v>46</v>
      </c>
    </row>
    <row r="2" spans="2:14" ht="44.7" customHeight="1">
      <c r="B2" s="162" t="s">
        <v>453</v>
      </c>
      <c r="C2" s="365"/>
      <c r="D2" s="365"/>
      <c r="E2" s="365"/>
      <c r="F2" s="365"/>
      <c r="G2" s="365"/>
      <c r="H2" s="365"/>
      <c r="I2" s="365"/>
    </row>
    <row r="3" spans="2:14" ht="24.6">
      <c r="B3" s="31" t="s">
        <v>454</v>
      </c>
      <c r="C3" s="366"/>
      <c r="D3" s="366"/>
      <c r="E3" s="366"/>
      <c r="F3" s="366"/>
      <c r="G3" s="366"/>
      <c r="H3" s="366"/>
      <c r="I3" s="366"/>
    </row>
    <row r="5" spans="2:14">
      <c r="N5" s="353" t="s">
        <v>455</v>
      </c>
    </row>
    <row r="6" spans="2:14">
      <c r="N6" s="61" t="s">
        <v>456</v>
      </c>
    </row>
    <row r="7" spans="2:14" ht="36.6" customHeight="1">
      <c r="B7" s="580"/>
      <c r="C7" s="582" t="s">
        <v>457</v>
      </c>
      <c r="D7" s="582"/>
      <c r="E7" s="582"/>
      <c r="F7" s="582"/>
      <c r="G7" s="577" t="s">
        <v>458</v>
      </c>
      <c r="H7" s="578"/>
      <c r="I7" s="578"/>
      <c r="J7" s="579"/>
      <c r="K7" s="577" t="s">
        <v>459</v>
      </c>
      <c r="L7" s="578"/>
      <c r="M7" s="578"/>
      <c r="N7" s="579"/>
    </row>
    <row r="8" spans="2:14" ht="60">
      <c r="B8" s="581"/>
      <c r="C8" s="364" t="s">
        <v>460</v>
      </c>
      <c r="D8" s="364" t="s">
        <v>461</v>
      </c>
      <c r="E8" s="364" t="s">
        <v>462</v>
      </c>
      <c r="F8" s="364" t="s">
        <v>463</v>
      </c>
      <c r="G8" s="364" t="s">
        <v>464</v>
      </c>
      <c r="H8" s="364" t="s">
        <v>465</v>
      </c>
      <c r="I8" s="364" t="s">
        <v>466</v>
      </c>
      <c r="J8" s="364" t="s">
        <v>467</v>
      </c>
      <c r="K8" s="364" t="s">
        <v>464</v>
      </c>
      <c r="L8" s="364" t="s">
        <v>465</v>
      </c>
      <c r="M8" s="364" t="s">
        <v>466</v>
      </c>
      <c r="N8" s="364" t="s">
        <v>467</v>
      </c>
    </row>
    <row r="9" spans="2:14" ht="52.2" customHeight="1">
      <c r="B9" s="575" t="s">
        <v>468</v>
      </c>
      <c r="C9" s="174" t="s">
        <v>469</v>
      </c>
      <c r="D9" s="174" t="s">
        <v>470</v>
      </c>
      <c r="E9" s="175" t="s">
        <v>471</v>
      </c>
      <c r="F9" s="175" t="s">
        <v>472</v>
      </c>
      <c r="G9" s="176" t="s">
        <v>473</v>
      </c>
      <c r="H9" s="176" t="s">
        <v>473</v>
      </c>
      <c r="I9" s="176" t="s">
        <v>473</v>
      </c>
      <c r="J9" s="176"/>
      <c r="K9" s="177" t="s">
        <v>474</v>
      </c>
      <c r="L9" s="178" t="s">
        <v>475</v>
      </c>
      <c r="M9" s="178" t="s">
        <v>476</v>
      </c>
      <c r="N9" s="179"/>
    </row>
    <row r="10" spans="2:14" ht="52.2" customHeight="1">
      <c r="B10" s="576"/>
      <c r="C10" s="180" t="s">
        <v>477</v>
      </c>
      <c r="D10" s="180" t="s">
        <v>478</v>
      </c>
      <c r="E10" s="175" t="s">
        <v>471</v>
      </c>
      <c r="F10" s="175" t="s">
        <v>479</v>
      </c>
      <c r="G10" s="176" t="s">
        <v>480</v>
      </c>
      <c r="H10" s="176" t="s">
        <v>473</v>
      </c>
      <c r="I10" s="176" t="s">
        <v>473</v>
      </c>
      <c r="J10" s="176"/>
      <c r="K10" s="177" t="s">
        <v>474</v>
      </c>
      <c r="L10" s="178" t="s">
        <v>475</v>
      </c>
      <c r="M10" s="178" t="s">
        <v>476</v>
      </c>
      <c r="N10" s="179"/>
    </row>
    <row r="11" spans="2:14" ht="52.2" customHeight="1">
      <c r="B11" s="576"/>
      <c r="C11" s="180" t="s">
        <v>481</v>
      </c>
      <c r="D11" s="180" t="s">
        <v>482</v>
      </c>
      <c r="E11" s="175" t="s">
        <v>471</v>
      </c>
      <c r="F11" s="175" t="s">
        <v>483</v>
      </c>
      <c r="G11" s="176" t="s">
        <v>473</v>
      </c>
      <c r="H11" s="177"/>
      <c r="I11" s="177"/>
      <c r="J11" s="176"/>
      <c r="K11" s="177" t="s">
        <v>474</v>
      </c>
      <c r="L11" s="177"/>
      <c r="M11" s="177"/>
      <c r="N11" s="179"/>
    </row>
    <row r="12" spans="2:14" ht="52.2" customHeight="1">
      <c r="B12" s="576"/>
      <c r="C12" s="180" t="s">
        <v>484</v>
      </c>
      <c r="D12" s="180" t="s">
        <v>485</v>
      </c>
      <c r="E12" s="175" t="s">
        <v>471</v>
      </c>
      <c r="F12" s="175" t="s">
        <v>486</v>
      </c>
      <c r="G12" s="176" t="s">
        <v>473</v>
      </c>
      <c r="H12" s="177" t="s">
        <v>480</v>
      </c>
      <c r="I12" s="177" t="s">
        <v>473</v>
      </c>
      <c r="J12" s="176"/>
      <c r="K12" s="177" t="s">
        <v>474</v>
      </c>
      <c r="L12" s="178" t="s">
        <v>475</v>
      </c>
      <c r="M12" s="178" t="s">
        <v>476</v>
      </c>
      <c r="N12" s="179"/>
    </row>
    <row r="13" spans="2:14" ht="52.2" customHeight="1">
      <c r="B13" s="576"/>
      <c r="C13" s="180" t="s">
        <v>487</v>
      </c>
      <c r="D13" s="180" t="s">
        <v>488</v>
      </c>
      <c r="E13" s="175" t="s">
        <v>471</v>
      </c>
      <c r="F13" s="175" t="s">
        <v>489</v>
      </c>
      <c r="G13" s="176" t="s">
        <v>473</v>
      </c>
      <c r="H13" s="177" t="s">
        <v>473</v>
      </c>
      <c r="I13" s="177" t="s">
        <v>480</v>
      </c>
      <c r="J13" s="176"/>
      <c r="K13" s="177" t="s">
        <v>474</v>
      </c>
      <c r="L13" s="178" t="s">
        <v>475</v>
      </c>
      <c r="M13" s="178" t="s">
        <v>476</v>
      </c>
      <c r="N13" s="179"/>
    </row>
    <row r="14" spans="2:14" ht="52.2" customHeight="1">
      <c r="B14" s="576"/>
      <c r="C14" s="180" t="s">
        <v>490</v>
      </c>
      <c r="D14" s="180" t="s">
        <v>488</v>
      </c>
      <c r="E14" s="176" t="s">
        <v>491</v>
      </c>
      <c r="F14" s="175" t="s">
        <v>492</v>
      </c>
      <c r="G14" s="176" t="s">
        <v>473</v>
      </c>
      <c r="H14" s="177" t="s">
        <v>473</v>
      </c>
      <c r="I14" s="176" t="s">
        <v>473</v>
      </c>
      <c r="J14" s="176"/>
      <c r="K14" s="177" t="s">
        <v>493</v>
      </c>
      <c r="L14" s="177" t="s">
        <v>494</v>
      </c>
      <c r="M14" s="177" t="s">
        <v>495</v>
      </c>
      <c r="N14" s="179"/>
    </row>
    <row r="15" spans="2:14" ht="52.2" customHeight="1">
      <c r="B15" s="576"/>
      <c r="C15" s="180" t="s">
        <v>496</v>
      </c>
      <c r="D15" s="180" t="s">
        <v>488</v>
      </c>
      <c r="E15" s="176" t="s">
        <v>491</v>
      </c>
      <c r="F15" s="175" t="s">
        <v>492</v>
      </c>
      <c r="G15" s="176" t="s">
        <v>473</v>
      </c>
      <c r="H15" s="177" t="s">
        <v>473</v>
      </c>
      <c r="I15" s="176" t="s">
        <v>473</v>
      </c>
      <c r="J15" s="176"/>
      <c r="K15" s="177" t="s">
        <v>493</v>
      </c>
      <c r="L15" s="177" t="s">
        <v>494</v>
      </c>
      <c r="M15" s="177" t="s">
        <v>495</v>
      </c>
      <c r="N15" s="179"/>
    </row>
    <row r="16" spans="2:14" ht="52.2" customHeight="1">
      <c r="B16" s="576"/>
      <c r="C16" s="180" t="s">
        <v>497</v>
      </c>
      <c r="D16" s="180" t="s">
        <v>488</v>
      </c>
      <c r="E16" s="176" t="s">
        <v>491</v>
      </c>
      <c r="F16" s="175" t="s">
        <v>492</v>
      </c>
      <c r="G16" s="176" t="s">
        <v>473</v>
      </c>
      <c r="H16" s="177" t="s">
        <v>473</v>
      </c>
      <c r="I16" s="176" t="s">
        <v>473</v>
      </c>
      <c r="J16" s="176"/>
      <c r="K16" s="177" t="s">
        <v>493</v>
      </c>
      <c r="L16" s="177" t="s">
        <v>494</v>
      </c>
      <c r="M16" s="177" t="s">
        <v>495</v>
      </c>
      <c r="N16" s="179"/>
    </row>
    <row r="17" spans="2:14" ht="52.2" customHeight="1">
      <c r="B17" s="575" t="s">
        <v>498</v>
      </c>
      <c r="C17" s="180" t="s">
        <v>499</v>
      </c>
      <c r="D17" s="180" t="s">
        <v>500</v>
      </c>
      <c r="E17" s="176" t="s">
        <v>471</v>
      </c>
      <c r="F17" s="175" t="s">
        <v>501</v>
      </c>
      <c r="G17" s="176" t="s">
        <v>473</v>
      </c>
      <c r="H17" s="177"/>
      <c r="I17" s="177"/>
      <c r="J17" s="176" t="s">
        <v>480</v>
      </c>
      <c r="K17" s="181" t="s">
        <v>474</v>
      </c>
      <c r="L17" s="178"/>
      <c r="M17" s="179"/>
      <c r="N17" s="181" t="s">
        <v>502</v>
      </c>
    </row>
    <row r="18" spans="2:14" ht="52.2" customHeight="1">
      <c r="B18" s="576"/>
      <c r="C18" s="180" t="s">
        <v>503</v>
      </c>
      <c r="D18" s="180" t="s">
        <v>504</v>
      </c>
      <c r="E18" s="176" t="s">
        <v>471</v>
      </c>
      <c r="F18" s="175" t="s">
        <v>492</v>
      </c>
      <c r="G18" s="176" t="s">
        <v>473</v>
      </c>
      <c r="H18" s="177"/>
      <c r="I18" s="177"/>
      <c r="J18" s="176" t="s">
        <v>473</v>
      </c>
      <c r="K18" s="177" t="s">
        <v>505</v>
      </c>
      <c r="L18" s="182"/>
      <c r="M18" s="179"/>
      <c r="N18" s="177" t="s">
        <v>506</v>
      </c>
    </row>
    <row r="19" spans="2:14" ht="52.2" customHeight="1">
      <c r="B19" s="576"/>
      <c r="C19" s="180" t="s">
        <v>507</v>
      </c>
      <c r="D19" s="180" t="s">
        <v>508</v>
      </c>
      <c r="E19" s="176" t="s">
        <v>509</v>
      </c>
      <c r="F19" s="175" t="s">
        <v>510</v>
      </c>
      <c r="G19" s="176" t="s">
        <v>473</v>
      </c>
      <c r="H19" s="177"/>
      <c r="I19" s="177"/>
      <c r="J19" s="176" t="s">
        <v>473</v>
      </c>
      <c r="K19" s="177" t="s">
        <v>511</v>
      </c>
      <c r="L19" s="177"/>
      <c r="M19" s="179"/>
      <c r="N19" s="177" t="s">
        <v>512</v>
      </c>
    </row>
    <row r="20" spans="2:14" ht="52.2" customHeight="1">
      <c r="B20" s="576"/>
      <c r="C20" s="180" t="s">
        <v>513</v>
      </c>
      <c r="D20" s="180" t="s">
        <v>508</v>
      </c>
      <c r="E20" s="176" t="s">
        <v>514</v>
      </c>
      <c r="F20" s="175" t="s">
        <v>515</v>
      </c>
      <c r="G20" s="176" t="s">
        <v>473</v>
      </c>
      <c r="H20" s="177"/>
      <c r="I20" s="177"/>
      <c r="J20" s="176" t="s">
        <v>473</v>
      </c>
      <c r="K20" s="181" t="s">
        <v>93</v>
      </c>
      <c r="L20" s="177"/>
      <c r="M20" s="179"/>
      <c r="N20" s="177" t="s">
        <v>93</v>
      </c>
    </row>
    <row r="21" spans="2:14" ht="34.35" customHeight="1">
      <c r="B21" s="359"/>
      <c r="C21" s="359" t="s">
        <v>516</v>
      </c>
      <c r="D21" s="359"/>
      <c r="E21" s="359"/>
      <c r="F21" s="359"/>
      <c r="G21" s="176" t="s">
        <v>517</v>
      </c>
      <c r="H21" s="176" t="s">
        <v>518</v>
      </c>
      <c r="I21" s="176" t="s">
        <v>518</v>
      </c>
      <c r="J21" s="176" t="s">
        <v>519</v>
      </c>
      <c r="K21" s="360"/>
      <c r="L21" s="361"/>
      <c r="M21" s="361"/>
      <c r="N21" s="361"/>
    </row>
    <row r="22" spans="2:14">
      <c r="N22" s="218" t="s">
        <v>520</v>
      </c>
    </row>
    <row r="23" spans="2:14">
      <c r="B23" s="30" t="s">
        <v>521</v>
      </c>
      <c r="N23" s="218" t="s">
        <v>522</v>
      </c>
    </row>
    <row r="24" spans="2:14">
      <c r="B24" s="4" t="s">
        <v>523</v>
      </c>
    </row>
    <row r="25" spans="2:14">
      <c r="B25" s="30" t="s">
        <v>524</v>
      </c>
    </row>
    <row r="26" spans="2:14">
      <c r="B26" s="30" t="s">
        <v>525</v>
      </c>
    </row>
    <row r="28" spans="2:14">
      <c r="B28" s="30" t="s">
        <v>526</v>
      </c>
    </row>
    <row r="29" spans="2:14">
      <c r="B29" s="4" t="s">
        <v>527</v>
      </c>
    </row>
    <row r="30" spans="2:14">
      <c r="B30" s="4" t="s">
        <v>528</v>
      </c>
    </row>
    <row r="31" spans="2:14">
      <c r="B31" s="4" t="s">
        <v>529</v>
      </c>
    </row>
  </sheetData>
  <mergeCells count="6">
    <mergeCell ref="B9:B16"/>
    <mergeCell ref="B17:B20"/>
    <mergeCell ref="K7:N7"/>
    <mergeCell ref="G7:J7"/>
    <mergeCell ref="B7:B8"/>
    <mergeCell ref="C7:F7"/>
  </mergeCells>
  <phoneticPr fontId="10"/>
  <hyperlinks>
    <hyperlink ref="B1" location="'目次 Table of Contents'!A1" display="'目次 Table of Contents'!A1" xr:uid="{4EF43037-615C-49E3-8E86-7476ECA2AB8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B2E1-F382-40B7-B444-5BBA91BA99E2}">
  <sheetPr>
    <pageSetUpPr fitToPage="1"/>
  </sheetPr>
  <dimension ref="A1:U59"/>
  <sheetViews>
    <sheetView showGridLines="0" zoomScale="70" zoomScaleNormal="70" workbookViewId="0">
      <pane xSplit="4" ySplit="7" topLeftCell="E8" activePane="bottomRight" state="frozen"/>
      <selection pane="topRight" activeCell="E1" sqref="E1"/>
      <selection pane="bottomLeft" activeCell="A8" sqref="A8"/>
      <selection pane="bottomRight"/>
    </sheetView>
  </sheetViews>
  <sheetFormatPr defaultColWidth="8.69921875" defaultRowHeight="15"/>
  <cols>
    <col min="1" max="1" width="2.59765625" style="4" customWidth="1"/>
    <col min="2" max="2" width="20.59765625" style="4" customWidth="1"/>
    <col min="3" max="4" width="16.69921875" style="4" customWidth="1"/>
    <col min="5" max="5" width="48.59765625" style="4" customWidth="1"/>
    <col min="6" max="6" width="12.19921875" style="4" customWidth="1"/>
    <col min="7" max="7" width="15.09765625" style="4" customWidth="1"/>
    <col min="8" max="10" width="15.59765625" style="4" customWidth="1"/>
    <col min="11" max="15" width="8.69921875" style="4"/>
    <col min="16" max="16" width="12.5" style="4" customWidth="1"/>
    <col min="17" max="17" width="8.69921875" style="4"/>
    <col min="18" max="18" width="13.59765625" style="4" customWidth="1"/>
    <col min="19" max="19" width="16.69921875" style="4" customWidth="1"/>
    <col min="20" max="20" width="23.19921875" style="4" customWidth="1"/>
    <col min="21" max="16384" width="8.69921875" style="4"/>
  </cols>
  <sheetData>
    <row r="1" spans="1:21" ht="39.6" customHeight="1">
      <c r="B1" s="338" t="s">
        <v>46</v>
      </c>
      <c r="C1" s="40"/>
      <c r="D1" s="200"/>
      <c r="E1" s="200"/>
    </row>
    <row r="3" spans="1:21" ht="24.6">
      <c r="B3" s="95" t="s">
        <v>530</v>
      </c>
      <c r="C3" s="95"/>
      <c r="D3" s="95"/>
      <c r="E3" s="85"/>
      <c r="F3" s="85"/>
      <c r="G3" s="33"/>
    </row>
    <row r="4" spans="1:21" ht="24.6">
      <c r="B4" s="58" t="s">
        <v>43</v>
      </c>
      <c r="C4" s="58"/>
      <c r="D4" s="58"/>
      <c r="E4" s="32"/>
      <c r="F4" s="32"/>
      <c r="G4" s="33"/>
    </row>
    <row r="5" spans="1:21" ht="12" customHeight="1"/>
    <row r="6" spans="1:21" ht="19.5" customHeight="1">
      <c r="B6" s="362" t="s">
        <v>50</v>
      </c>
      <c r="C6" s="362" t="s">
        <v>531</v>
      </c>
      <c r="D6" s="362" t="s">
        <v>532</v>
      </c>
      <c r="E6" s="362" t="s">
        <v>533</v>
      </c>
      <c r="F6" s="362" t="s">
        <v>534</v>
      </c>
      <c r="G6" s="362"/>
      <c r="H6" s="362" t="s">
        <v>535</v>
      </c>
      <c r="I6" s="362" t="s">
        <v>52</v>
      </c>
      <c r="J6" s="362" t="s">
        <v>536</v>
      </c>
    </row>
    <row r="7" spans="1:21" ht="23.25" customHeight="1" thickBot="1">
      <c r="B7" s="363" t="s">
        <v>53</v>
      </c>
      <c r="C7" s="363" t="s">
        <v>537</v>
      </c>
      <c r="D7" s="363" t="s">
        <v>538</v>
      </c>
      <c r="E7" s="363" t="s">
        <v>539</v>
      </c>
      <c r="F7" s="363" t="s">
        <v>540</v>
      </c>
      <c r="G7" s="363"/>
      <c r="H7" s="363" t="s">
        <v>321</v>
      </c>
      <c r="I7" s="363" t="s">
        <v>541</v>
      </c>
      <c r="J7" s="363" t="s">
        <v>256</v>
      </c>
    </row>
    <row r="8" spans="1:21" ht="67.349999999999994" customHeight="1" thickTop="1">
      <c r="B8" s="501" t="s">
        <v>56</v>
      </c>
      <c r="C8" s="501" t="s">
        <v>542</v>
      </c>
      <c r="D8" s="501" t="s">
        <v>543</v>
      </c>
      <c r="E8" s="378" t="s">
        <v>544</v>
      </c>
      <c r="F8" s="381" t="s">
        <v>545</v>
      </c>
      <c r="G8" s="379" t="s">
        <v>546</v>
      </c>
      <c r="H8" s="380">
        <v>18163</v>
      </c>
      <c r="I8" s="380">
        <v>19009</v>
      </c>
      <c r="J8" s="484">
        <v>20795</v>
      </c>
    </row>
    <row r="9" spans="1:21" ht="67.349999999999994" customHeight="1" thickBot="1">
      <c r="B9" s="508"/>
      <c r="C9" s="508"/>
      <c r="D9" s="508"/>
      <c r="E9" s="485" t="s">
        <v>547</v>
      </c>
      <c r="F9" s="201" t="s">
        <v>548</v>
      </c>
      <c r="G9" s="486"/>
      <c r="H9" s="487" t="s">
        <v>93</v>
      </c>
      <c r="I9" s="487" t="s">
        <v>93</v>
      </c>
      <c r="J9" s="488">
        <v>81</v>
      </c>
    </row>
    <row r="10" spans="1:21" ht="36" customHeight="1">
      <c r="B10" s="502" t="s">
        <v>549</v>
      </c>
      <c r="C10" s="502" t="s">
        <v>542</v>
      </c>
      <c r="D10" s="502" t="s">
        <v>550</v>
      </c>
      <c r="E10" s="584" t="s">
        <v>551</v>
      </c>
      <c r="F10" s="502" t="s">
        <v>552</v>
      </c>
      <c r="G10" s="402" t="s">
        <v>553</v>
      </c>
      <c r="H10" s="184" t="s">
        <v>554</v>
      </c>
      <c r="I10" s="184" t="s">
        <v>555</v>
      </c>
      <c r="J10" s="370" t="s">
        <v>556</v>
      </c>
    </row>
    <row r="11" spans="1:21" ht="35.1" customHeight="1">
      <c r="B11" s="502"/>
      <c r="C11" s="502"/>
      <c r="D11" s="502"/>
      <c r="E11" s="584"/>
      <c r="F11" s="502"/>
      <c r="G11" s="400" t="s">
        <v>557</v>
      </c>
      <c r="H11" s="185" t="s">
        <v>558</v>
      </c>
      <c r="I11" s="185" t="s">
        <v>559</v>
      </c>
      <c r="J11" s="371" t="s">
        <v>560</v>
      </c>
    </row>
    <row r="12" spans="1:21" ht="35.1" customHeight="1">
      <c r="B12" s="502"/>
      <c r="C12" s="502"/>
      <c r="D12" s="502"/>
      <c r="E12" s="585"/>
      <c r="F12" s="586"/>
      <c r="G12" s="405" t="s">
        <v>546</v>
      </c>
      <c r="H12" s="186">
        <v>2343</v>
      </c>
      <c r="I12" s="186">
        <v>2527</v>
      </c>
      <c r="J12" s="372">
        <v>2874</v>
      </c>
    </row>
    <row r="13" spans="1:21" ht="48.45" customHeight="1">
      <c r="A13" s="204"/>
      <c r="B13" s="502"/>
      <c r="C13" s="502"/>
      <c r="D13" s="502"/>
      <c r="E13" s="376" t="s">
        <v>561</v>
      </c>
      <c r="F13" s="208" t="s">
        <v>545</v>
      </c>
      <c r="G13" s="205" t="s">
        <v>546</v>
      </c>
      <c r="H13" s="206">
        <v>7035</v>
      </c>
      <c r="I13" s="206">
        <v>7433</v>
      </c>
      <c r="J13" s="373">
        <v>7774</v>
      </c>
      <c r="K13" s="204"/>
      <c r="L13" s="204"/>
      <c r="M13" s="204"/>
      <c r="N13" s="204"/>
      <c r="O13" s="204"/>
      <c r="P13" s="204"/>
      <c r="Q13" s="204"/>
      <c r="R13" s="204"/>
      <c r="S13" s="204"/>
      <c r="T13" s="204"/>
      <c r="U13" s="204"/>
    </row>
    <row r="14" spans="1:21" s="204" customFormat="1" ht="30" customHeight="1">
      <c r="B14" s="502"/>
      <c r="C14" s="502"/>
      <c r="D14" s="502"/>
      <c r="E14" s="587" t="s">
        <v>562</v>
      </c>
      <c r="F14" s="588" t="s">
        <v>552</v>
      </c>
      <c r="G14" s="205" t="s">
        <v>553</v>
      </c>
      <c r="H14" s="207" t="s">
        <v>563</v>
      </c>
      <c r="I14" s="207" t="s">
        <v>564</v>
      </c>
      <c r="J14" s="372" t="s">
        <v>565</v>
      </c>
      <c r="K14" s="230"/>
      <c r="L14" s="230"/>
      <c r="M14" s="230"/>
      <c r="N14" s="230"/>
      <c r="O14" s="231"/>
    </row>
    <row r="15" spans="1:21" ht="30">
      <c r="B15" s="502"/>
      <c r="C15" s="502"/>
      <c r="D15" s="502"/>
      <c r="E15" s="584"/>
      <c r="F15" s="502"/>
      <c r="G15" s="400" t="s">
        <v>557</v>
      </c>
      <c r="H15" s="187" t="s">
        <v>566</v>
      </c>
      <c r="I15" s="187" t="s">
        <v>567</v>
      </c>
      <c r="J15" s="372" t="s">
        <v>568</v>
      </c>
      <c r="K15" s="230"/>
      <c r="L15" s="230"/>
      <c r="M15" s="230"/>
      <c r="N15" s="230"/>
      <c r="O15" s="204"/>
      <c r="P15" s="204"/>
      <c r="Q15" s="204"/>
      <c r="R15" s="204"/>
      <c r="S15" s="204"/>
    </row>
    <row r="16" spans="1:21" ht="30">
      <c r="B16" s="502"/>
      <c r="C16" s="502"/>
      <c r="D16" s="502"/>
      <c r="E16" s="585"/>
      <c r="F16" s="586"/>
      <c r="G16" s="405" t="s">
        <v>546</v>
      </c>
      <c r="H16" s="187">
        <v>156</v>
      </c>
      <c r="I16" s="185">
        <v>174</v>
      </c>
      <c r="J16" s="372">
        <v>471</v>
      </c>
      <c r="K16" s="230"/>
      <c r="L16" s="230"/>
      <c r="M16" s="230"/>
      <c r="N16" s="230"/>
      <c r="O16" s="204"/>
      <c r="P16" s="204"/>
      <c r="Q16" s="204"/>
      <c r="R16" s="204"/>
      <c r="S16" s="204"/>
    </row>
    <row r="17" spans="2:21" ht="35.1" customHeight="1">
      <c r="B17" s="502"/>
      <c r="C17" s="502"/>
      <c r="D17" s="502"/>
      <c r="E17" s="589" t="s">
        <v>569</v>
      </c>
      <c r="F17" s="588" t="s">
        <v>570</v>
      </c>
      <c r="G17" s="401" t="s">
        <v>553</v>
      </c>
      <c r="H17" s="357">
        <v>7.39</v>
      </c>
      <c r="I17" s="357">
        <v>7.8</v>
      </c>
      <c r="J17" s="374">
        <v>7.9</v>
      </c>
    </row>
    <row r="18" spans="2:21" ht="35.1" customHeight="1">
      <c r="B18" s="502"/>
      <c r="C18" s="502"/>
      <c r="D18" s="502"/>
      <c r="E18" s="584"/>
      <c r="F18" s="502"/>
      <c r="G18" s="400" t="s">
        <v>557</v>
      </c>
      <c r="H18" s="188">
        <v>9.44</v>
      </c>
      <c r="I18" s="188">
        <v>9.43</v>
      </c>
      <c r="J18" s="374">
        <v>8.8000000000000007</v>
      </c>
    </row>
    <row r="19" spans="2:21" ht="35.1" customHeight="1">
      <c r="B19" s="502"/>
      <c r="C19" s="502"/>
      <c r="D19" s="502"/>
      <c r="E19" s="585"/>
      <c r="F19" s="586"/>
      <c r="G19" s="405" t="s">
        <v>546</v>
      </c>
      <c r="H19" s="189">
        <v>8.31</v>
      </c>
      <c r="I19" s="189">
        <v>8.52</v>
      </c>
      <c r="J19" s="374">
        <v>8.3000000000000007</v>
      </c>
    </row>
    <row r="20" spans="2:21" ht="35.1" customHeight="1">
      <c r="B20" s="502"/>
      <c r="C20" s="502"/>
      <c r="D20" s="502"/>
      <c r="E20" s="589" t="s">
        <v>571</v>
      </c>
      <c r="F20" s="588" t="s">
        <v>572</v>
      </c>
      <c r="G20" s="402" t="s">
        <v>553</v>
      </c>
      <c r="H20" s="358">
        <v>36.6</v>
      </c>
      <c r="I20" s="358">
        <v>36.93</v>
      </c>
      <c r="J20" s="374">
        <v>37.200000000000003</v>
      </c>
    </row>
    <row r="21" spans="2:21" ht="35.1" customHeight="1">
      <c r="B21" s="502"/>
      <c r="C21" s="502"/>
      <c r="D21" s="502"/>
      <c r="E21" s="584"/>
      <c r="F21" s="502"/>
      <c r="G21" s="400" t="s">
        <v>557</v>
      </c>
      <c r="H21" s="188">
        <v>39.6</v>
      </c>
      <c r="I21" s="188">
        <v>39.96</v>
      </c>
      <c r="J21" s="374">
        <v>39.9</v>
      </c>
    </row>
    <row r="22" spans="2:21" ht="35.1" customHeight="1" thickBot="1">
      <c r="B22" s="502"/>
      <c r="C22" s="502"/>
      <c r="D22" s="583"/>
      <c r="E22" s="590"/>
      <c r="F22" s="583"/>
      <c r="G22" s="403" t="s">
        <v>546</v>
      </c>
      <c r="H22" s="382">
        <v>37.94</v>
      </c>
      <c r="I22" s="382">
        <v>38.270000000000003</v>
      </c>
      <c r="J22" s="383">
        <v>38.4</v>
      </c>
    </row>
    <row r="23" spans="2:21" ht="35.1" customHeight="1">
      <c r="B23" s="502"/>
      <c r="C23" s="502"/>
      <c r="D23" s="398"/>
      <c r="E23" s="591" t="s">
        <v>573</v>
      </c>
      <c r="F23" s="588" t="s">
        <v>552</v>
      </c>
      <c r="G23" s="393" t="s">
        <v>553</v>
      </c>
      <c r="H23" s="396" t="s">
        <v>574</v>
      </c>
      <c r="I23" s="396" t="s">
        <v>575</v>
      </c>
      <c r="J23" s="408" t="s">
        <v>576</v>
      </c>
    </row>
    <row r="24" spans="2:21" ht="35.1" customHeight="1">
      <c r="B24" s="502"/>
      <c r="C24" s="502"/>
      <c r="D24" s="398"/>
      <c r="E24" s="584"/>
      <c r="F24" s="502"/>
      <c r="G24" s="405" t="s">
        <v>557</v>
      </c>
      <c r="H24" s="184" t="s">
        <v>577</v>
      </c>
      <c r="I24" s="184" t="s">
        <v>578</v>
      </c>
      <c r="J24" s="409" t="s">
        <v>579</v>
      </c>
    </row>
    <row r="25" spans="2:21" ht="47.55" customHeight="1">
      <c r="B25" s="502"/>
      <c r="C25" s="502"/>
      <c r="D25" s="502" t="s">
        <v>580</v>
      </c>
      <c r="E25" s="585"/>
      <c r="F25" s="586"/>
      <c r="G25" s="393" t="s">
        <v>546</v>
      </c>
      <c r="H25" s="377">
        <v>28</v>
      </c>
      <c r="I25" s="377">
        <v>103</v>
      </c>
      <c r="J25" s="377">
        <v>142</v>
      </c>
    </row>
    <row r="26" spans="2:21" ht="47.55" customHeight="1">
      <c r="B26" s="502"/>
      <c r="C26" s="502"/>
      <c r="D26" s="502"/>
      <c r="E26" s="587" t="s">
        <v>581</v>
      </c>
      <c r="F26" s="588" t="s">
        <v>552</v>
      </c>
      <c r="G26" s="402" t="s">
        <v>553</v>
      </c>
      <c r="H26" s="377" t="s">
        <v>582</v>
      </c>
      <c r="I26" s="377" t="s">
        <v>583</v>
      </c>
      <c r="J26" s="394" t="s">
        <v>584</v>
      </c>
    </row>
    <row r="27" spans="2:21" ht="45.6" customHeight="1">
      <c r="B27" s="502"/>
      <c r="C27" s="502"/>
      <c r="D27" s="502"/>
      <c r="E27" s="584"/>
      <c r="F27" s="502"/>
      <c r="G27" s="400" t="s">
        <v>557</v>
      </c>
      <c r="H27" s="185" t="s">
        <v>585</v>
      </c>
      <c r="I27" s="185" t="s">
        <v>586</v>
      </c>
      <c r="J27" s="293" t="s">
        <v>587</v>
      </c>
    </row>
    <row r="28" spans="2:21" ht="45.6" customHeight="1">
      <c r="B28" s="502"/>
      <c r="C28" s="502"/>
      <c r="D28" s="502"/>
      <c r="E28" s="585"/>
      <c r="F28" s="586"/>
      <c r="G28" s="393" t="s">
        <v>546</v>
      </c>
      <c r="H28" s="394">
        <v>38</v>
      </c>
      <c r="I28" s="185">
        <v>105</v>
      </c>
      <c r="J28" s="185">
        <v>224</v>
      </c>
    </row>
    <row r="29" spans="2:21" ht="45.6" customHeight="1">
      <c r="B29" s="502"/>
      <c r="C29" s="502"/>
      <c r="D29" s="502"/>
      <c r="E29" s="397" t="s">
        <v>588</v>
      </c>
      <c r="F29" s="395" t="s">
        <v>589</v>
      </c>
      <c r="G29" s="393"/>
      <c r="H29" s="396">
        <f>SUM(H25,H28)</f>
        <v>66</v>
      </c>
      <c r="I29" s="396">
        <f>SUM(I25,I28)</f>
        <v>208</v>
      </c>
      <c r="J29" s="396">
        <f>SUM(J25,J28)</f>
        <v>366</v>
      </c>
    </row>
    <row r="30" spans="2:21" ht="45" customHeight="1" thickBot="1">
      <c r="B30" s="502"/>
      <c r="C30" s="502"/>
      <c r="D30" s="583"/>
      <c r="E30" s="387" t="s">
        <v>696</v>
      </c>
      <c r="F30" s="404" t="s">
        <v>590</v>
      </c>
      <c r="G30" s="403"/>
      <c r="H30" s="382">
        <v>57.6</v>
      </c>
      <c r="I30" s="382">
        <v>50.5</v>
      </c>
      <c r="J30" s="382">
        <v>61.2</v>
      </c>
    </row>
    <row r="31" spans="2:21" ht="50.1" customHeight="1" thickBot="1">
      <c r="B31" s="502"/>
      <c r="C31" s="583"/>
      <c r="D31" s="404" t="s">
        <v>591</v>
      </c>
      <c r="E31" s="403" t="s">
        <v>592</v>
      </c>
      <c r="F31" s="407" t="s">
        <v>593</v>
      </c>
      <c r="G31" s="407"/>
      <c r="H31" s="385">
        <v>7.42</v>
      </c>
      <c r="I31" s="385">
        <v>8.25</v>
      </c>
      <c r="J31" s="386">
        <v>7.34</v>
      </c>
    </row>
    <row r="32" spans="2:21" ht="50.1" customHeight="1" thickBot="1">
      <c r="B32" s="502"/>
      <c r="C32" s="404" t="s">
        <v>594</v>
      </c>
      <c r="D32" s="404"/>
      <c r="E32" s="403" t="s">
        <v>595</v>
      </c>
      <c r="F32" s="404" t="s">
        <v>596</v>
      </c>
      <c r="G32" s="403"/>
      <c r="H32" s="384">
        <v>16</v>
      </c>
      <c r="I32" s="384">
        <v>26</v>
      </c>
      <c r="J32" s="386">
        <v>23</v>
      </c>
      <c r="T32"/>
      <c r="U32"/>
    </row>
    <row r="33" spans="2:10" ht="50.1" customHeight="1">
      <c r="B33" s="502"/>
      <c r="C33" s="502" t="s">
        <v>597</v>
      </c>
      <c r="D33" s="502"/>
      <c r="E33" s="405" t="s">
        <v>598</v>
      </c>
      <c r="F33" s="192" t="s">
        <v>593</v>
      </c>
      <c r="H33" s="4">
        <v>11.1</v>
      </c>
      <c r="I33" s="4">
        <v>37.5</v>
      </c>
      <c r="J33" s="370">
        <v>37.5</v>
      </c>
    </row>
    <row r="34" spans="2:10" ht="50.1" customHeight="1">
      <c r="B34" s="502"/>
      <c r="C34" s="502"/>
      <c r="D34" s="502"/>
      <c r="E34" s="400" t="s">
        <v>599</v>
      </c>
      <c r="F34" s="190" t="s">
        <v>593</v>
      </c>
      <c r="G34" s="190"/>
      <c r="H34" s="195">
        <v>55.3</v>
      </c>
      <c r="I34" s="195">
        <v>55.6</v>
      </c>
      <c r="J34" s="371">
        <v>54.8</v>
      </c>
    </row>
    <row r="35" spans="2:10" ht="61.2" customHeight="1">
      <c r="B35" s="502"/>
      <c r="C35" s="502"/>
      <c r="D35" s="502"/>
      <c r="E35" s="400" t="s">
        <v>600</v>
      </c>
      <c r="F35" s="199" t="s">
        <v>589</v>
      </c>
      <c r="G35" s="190"/>
      <c r="H35" s="194">
        <v>227</v>
      </c>
      <c r="I35" s="194">
        <v>296</v>
      </c>
      <c r="J35" s="374">
        <v>372</v>
      </c>
    </row>
    <row r="36" spans="2:10" ht="50.1" customHeight="1">
      <c r="B36" s="502"/>
      <c r="C36" s="502"/>
      <c r="D36" s="502"/>
      <c r="E36" s="400" t="s">
        <v>601</v>
      </c>
      <c r="F36" s="190" t="s">
        <v>593</v>
      </c>
      <c r="G36" s="190"/>
      <c r="H36" s="198">
        <v>25.3</v>
      </c>
      <c r="I36" s="188">
        <v>31.5</v>
      </c>
      <c r="J36" s="372">
        <v>34.799999999999997</v>
      </c>
    </row>
    <row r="37" spans="2:10" ht="43.95" customHeight="1">
      <c r="B37" s="502"/>
      <c r="C37" s="502"/>
      <c r="D37" s="502"/>
      <c r="E37" s="401" t="s">
        <v>602</v>
      </c>
      <c r="F37" s="410" t="s">
        <v>603</v>
      </c>
      <c r="G37" s="190"/>
      <c r="H37" s="371" t="s">
        <v>604</v>
      </c>
      <c r="I37" s="371" t="s">
        <v>605</v>
      </c>
      <c r="J37" s="371" t="s">
        <v>606</v>
      </c>
    </row>
    <row r="38" spans="2:10" ht="50.1" customHeight="1">
      <c r="B38" s="502"/>
      <c r="C38" s="502"/>
      <c r="D38" s="502"/>
      <c r="E38" s="400" t="s">
        <v>607</v>
      </c>
      <c r="F38" s="190" t="s">
        <v>593</v>
      </c>
      <c r="G38" s="190"/>
      <c r="H38" s="189">
        <v>1.2</v>
      </c>
      <c r="I38" s="189">
        <v>1.3</v>
      </c>
      <c r="J38" s="372">
        <v>1.5</v>
      </c>
    </row>
    <row r="39" spans="2:10" ht="40.950000000000003" customHeight="1">
      <c r="B39" s="502"/>
      <c r="C39" s="502"/>
      <c r="D39" s="502"/>
      <c r="E39" s="587" t="s">
        <v>608</v>
      </c>
      <c r="F39" s="588" t="s">
        <v>609</v>
      </c>
      <c r="G39" s="270" t="s">
        <v>610</v>
      </c>
      <c r="H39" s="369">
        <v>105.8</v>
      </c>
      <c r="I39" s="369">
        <v>102.9</v>
      </c>
      <c r="J39" s="367">
        <v>141.6</v>
      </c>
    </row>
    <row r="40" spans="2:10" ht="40.950000000000003" customHeight="1">
      <c r="B40" s="502"/>
      <c r="C40" s="502"/>
      <c r="D40" s="502"/>
      <c r="E40" s="584"/>
      <c r="F40" s="502"/>
      <c r="G40" s="52" t="s">
        <v>611</v>
      </c>
      <c r="H40" s="369">
        <v>9.3000000000000007</v>
      </c>
      <c r="I40" s="369">
        <v>21.4</v>
      </c>
      <c r="J40" s="368">
        <v>59</v>
      </c>
    </row>
    <row r="41" spans="2:10" ht="40.950000000000003" customHeight="1" thickBot="1">
      <c r="B41" s="502"/>
      <c r="C41" s="583"/>
      <c r="D41" s="583"/>
      <c r="E41" s="592"/>
      <c r="F41" s="593"/>
      <c r="G41" s="387" t="s">
        <v>612</v>
      </c>
      <c r="H41" s="388">
        <v>82.8</v>
      </c>
      <c r="I41" s="389">
        <v>83.7</v>
      </c>
      <c r="J41" s="388">
        <v>123.3</v>
      </c>
    </row>
    <row r="42" spans="2:10" ht="68.7" customHeight="1" thickBot="1">
      <c r="B42" s="502"/>
      <c r="C42" s="502" t="s">
        <v>613</v>
      </c>
      <c r="D42" s="404" t="s">
        <v>614</v>
      </c>
      <c r="E42" s="403" t="s">
        <v>615</v>
      </c>
      <c r="F42" s="404" t="s">
        <v>596</v>
      </c>
      <c r="G42" s="407"/>
      <c r="H42" s="385" t="s">
        <v>85</v>
      </c>
      <c r="I42" s="390">
        <v>17.7</v>
      </c>
      <c r="J42" s="386">
        <v>17.2</v>
      </c>
    </row>
    <row r="43" spans="2:10" ht="50.1" customHeight="1">
      <c r="B43" s="502"/>
      <c r="C43" s="502"/>
      <c r="D43" s="502" t="s">
        <v>616</v>
      </c>
      <c r="E43" s="405" t="s">
        <v>617</v>
      </c>
      <c r="F43" s="406" t="s">
        <v>618</v>
      </c>
      <c r="G43" s="406"/>
      <c r="H43" s="186">
        <v>5658</v>
      </c>
      <c r="I43" s="186">
        <v>5930</v>
      </c>
      <c r="J43" s="373">
        <v>6202</v>
      </c>
    </row>
    <row r="44" spans="2:10" ht="40.200000000000003" customHeight="1">
      <c r="B44" s="502"/>
      <c r="C44" s="502"/>
      <c r="D44" s="502"/>
      <c r="E44" s="589" t="s">
        <v>619</v>
      </c>
      <c r="F44" s="588" t="s">
        <v>593</v>
      </c>
      <c r="G44" s="401" t="s">
        <v>620</v>
      </c>
      <c r="H44" s="193" t="s">
        <v>85</v>
      </c>
      <c r="I44" s="196">
        <v>67.7</v>
      </c>
      <c r="J44" s="372">
        <v>68.599999999999994</v>
      </c>
    </row>
    <row r="45" spans="2:10" ht="40.200000000000003" customHeight="1">
      <c r="B45" s="502"/>
      <c r="C45" s="502"/>
      <c r="D45" s="502"/>
      <c r="E45" s="594"/>
      <c r="F45" s="502"/>
      <c r="G45" s="400" t="s">
        <v>621</v>
      </c>
      <c r="H45" s="191" t="s">
        <v>85</v>
      </c>
      <c r="I45" s="195">
        <v>98.2</v>
      </c>
      <c r="J45" s="372">
        <v>97.8</v>
      </c>
    </row>
    <row r="46" spans="2:10" ht="40.200000000000003" customHeight="1" thickBot="1">
      <c r="B46" s="502"/>
      <c r="C46" s="502"/>
      <c r="D46" s="583"/>
      <c r="E46" s="592"/>
      <c r="F46" s="583"/>
      <c r="G46" s="403" t="s">
        <v>622</v>
      </c>
      <c r="H46" s="391" t="s">
        <v>85</v>
      </c>
      <c r="I46" s="392">
        <v>61.2</v>
      </c>
      <c r="J46" s="386">
        <v>61.5</v>
      </c>
    </row>
    <row r="47" spans="2:10" ht="59.7" customHeight="1" thickBot="1">
      <c r="B47" s="502"/>
      <c r="C47" s="583"/>
      <c r="D47" s="404" t="s">
        <v>623</v>
      </c>
      <c r="E47" s="403" t="s">
        <v>624</v>
      </c>
      <c r="F47" s="404" t="s">
        <v>625</v>
      </c>
      <c r="G47" s="404"/>
      <c r="H47" s="384">
        <v>12</v>
      </c>
      <c r="I47" s="384">
        <v>12</v>
      </c>
      <c r="J47" s="386">
        <v>12</v>
      </c>
    </row>
    <row r="48" spans="2:10" ht="59.7" customHeight="1">
      <c r="B48" s="502"/>
      <c r="C48" s="502" t="s">
        <v>626</v>
      </c>
      <c r="D48" s="398"/>
      <c r="E48" s="405" t="s">
        <v>627</v>
      </c>
      <c r="F48" s="406" t="s">
        <v>628</v>
      </c>
      <c r="G48" s="406"/>
      <c r="H48" s="186">
        <v>98</v>
      </c>
      <c r="I48" s="186">
        <v>148</v>
      </c>
      <c r="J48" s="372">
        <v>184</v>
      </c>
    </row>
    <row r="49" spans="2:10" ht="58.5" customHeight="1" thickBot="1">
      <c r="B49" s="508"/>
      <c r="C49" s="508"/>
      <c r="D49" s="399"/>
      <c r="E49" s="233" t="s">
        <v>629</v>
      </c>
      <c r="F49" s="201" t="s">
        <v>630</v>
      </c>
      <c r="G49" s="202"/>
      <c r="H49" s="197" t="s">
        <v>85</v>
      </c>
      <c r="I49" s="203">
        <v>229</v>
      </c>
      <c r="J49" s="375">
        <v>234</v>
      </c>
    </row>
    <row r="50" spans="2:10">
      <c r="C50" s="398"/>
      <c r="I50" s="221"/>
      <c r="J50" s="221" t="s">
        <v>631</v>
      </c>
    </row>
    <row r="51" spans="2:10">
      <c r="I51" s="218"/>
      <c r="J51" s="218" t="s">
        <v>632</v>
      </c>
    </row>
    <row r="53" spans="2:10">
      <c r="B53" s="4" t="s">
        <v>705</v>
      </c>
    </row>
    <row r="54" spans="2:10">
      <c r="B54" s="4" t="s">
        <v>704</v>
      </c>
    </row>
    <row r="55" spans="2:10">
      <c r="B55" s="4" t="s">
        <v>633</v>
      </c>
    </row>
    <row r="57" spans="2:10">
      <c r="B57" s="4" t="s">
        <v>634</v>
      </c>
    </row>
    <row r="58" spans="2:10" ht="15" customHeight="1">
      <c r="B58" s="483" t="s">
        <v>706</v>
      </c>
      <c r="C58" s="483"/>
      <c r="D58" s="483"/>
      <c r="E58" s="483"/>
      <c r="F58" s="483"/>
      <c r="G58" s="483"/>
      <c r="H58" s="483"/>
      <c r="I58" s="483"/>
      <c r="J58" s="483"/>
    </row>
    <row r="59" spans="2:10">
      <c r="B59" s="4" t="s">
        <v>635</v>
      </c>
    </row>
  </sheetData>
  <mergeCells count="28">
    <mergeCell ref="E39:E41"/>
    <mergeCell ref="F39:F41"/>
    <mergeCell ref="C42:C47"/>
    <mergeCell ref="D43:D46"/>
    <mergeCell ref="E44:E46"/>
    <mergeCell ref="F44:F46"/>
    <mergeCell ref="E20:E22"/>
    <mergeCell ref="F20:F22"/>
    <mergeCell ref="E23:E25"/>
    <mergeCell ref="F23:F25"/>
    <mergeCell ref="D25:D30"/>
    <mergeCell ref="E26:E28"/>
    <mergeCell ref="F26:F28"/>
    <mergeCell ref="E10:E12"/>
    <mergeCell ref="F10:F12"/>
    <mergeCell ref="E14:E16"/>
    <mergeCell ref="F14:F16"/>
    <mergeCell ref="E17:E19"/>
    <mergeCell ref="F17:F19"/>
    <mergeCell ref="B8:B9"/>
    <mergeCell ref="C8:C9"/>
    <mergeCell ref="D8:D9"/>
    <mergeCell ref="B10:B49"/>
    <mergeCell ref="C10:C31"/>
    <mergeCell ref="D10:D22"/>
    <mergeCell ref="C33:C41"/>
    <mergeCell ref="D33:D41"/>
    <mergeCell ref="C48:C49"/>
  </mergeCells>
  <phoneticPr fontId="2"/>
  <hyperlinks>
    <hyperlink ref="B1" location="'目次 Table of Contents'!A1" display="'目次 Table of Contents'!A1" xr:uid="{5B266341-0365-405C-84DB-F8D791A9A9EC}"/>
  </hyperlink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E83C-877B-495C-BF58-6B4C02B87A0C}">
  <dimension ref="B1:M60"/>
  <sheetViews>
    <sheetView showGridLines="0" zoomScale="70" zoomScaleNormal="70" workbookViewId="0"/>
  </sheetViews>
  <sheetFormatPr defaultColWidth="8.69921875" defaultRowHeight="15"/>
  <cols>
    <col min="1" max="1" width="3.796875" style="4" customWidth="1"/>
    <col min="2" max="2" width="19.19921875" style="4" customWidth="1"/>
    <col min="3" max="3" width="66" style="4" customWidth="1"/>
    <col min="4" max="6" width="12.59765625" style="4" customWidth="1"/>
    <col min="7" max="16384" width="8.69921875" style="4"/>
  </cols>
  <sheetData>
    <row r="1" spans="2:6" ht="35.549999999999997" customHeight="1">
      <c r="B1" s="338" t="s">
        <v>46</v>
      </c>
    </row>
    <row r="2" spans="2:6" ht="35.4" customHeight="1">
      <c r="B2" s="19" t="s">
        <v>47</v>
      </c>
    </row>
    <row r="3" spans="2:6" ht="24.6">
      <c r="B3" s="20" t="s">
        <v>9</v>
      </c>
    </row>
    <row r="4" spans="2:6">
      <c r="B4" s="472"/>
    </row>
    <row r="5" spans="2:6" ht="18.600000000000001" customHeight="1">
      <c r="B5" s="474" t="s">
        <v>664</v>
      </c>
    </row>
    <row r="6" spans="2:6" ht="16.8" customHeight="1">
      <c r="B6" s="473" t="s">
        <v>663</v>
      </c>
    </row>
    <row r="7" spans="2:6" ht="19.350000000000001" customHeight="1">
      <c r="B7" s="21"/>
      <c r="E7" s="22"/>
      <c r="F7" s="426" t="s">
        <v>48</v>
      </c>
    </row>
    <row r="8" spans="2:6">
      <c r="E8" s="22"/>
      <c r="F8" s="411" t="s">
        <v>49</v>
      </c>
    </row>
    <row r="9" spans="2:6" ht="16.2">
      <c r="B9" s="23" t="s">
        <v>50</v>
      </c>
      <c r="C9" s="24"/>
      <c r="D9" s="25" t="s">
        <v>51</v>
      </c>
      <c r="E9" s="25" t="s">
        <v>52</v>
      </c>
      <c r="F9" s="436" t="s">
        <v>246</v>
      </c>
    </row>
    <row r="10" spans="2:6" ht="16.8" thickBot="1">
      <c r="B10" s="26" t="s">
        <v>53</v>
      </c>
      <c r="C10" s="27"/>
      <c r="D10" s="26" t="s">
        <v>54</v>
      </c>
      <c r="E10" s="26" t="s">
        <v>55</v>
      </c>
      <c r="F10" s="437" t="s">
        <v>325</v>
      </c>
    </row>
    <row r="11" spans="2:6" ht="34.200000000000003" customHeight="1" thickTop="1">
      <c r="B11" s="499" t="s">
        <v>56</v>
      </c>
      <c r="C11" s="257" t="s">
        <v>57</v>
      </c>
      <c r="D11" s="87">
        <v>1203.4262063760521</v>
      </c>
      <c r="E11" s="87">
        <v>1278.1485753057673</v>
      </c>
      <c r="F11" s="438">
        <v>1355.1463306916207</v>
      </c>
    </row>
    <row r="12" spans="2:6" ht="34.200000000000003" customHeight="1">
      <c r="B12" s="497"/>
      <c r="C12" s="258" t="s">
        <v>58</v>
      </c>
      <c r="D12" s="34">
        <v>15</v>
      </c>
      <c r="E12" s="34">
        <v>63.895999999999994</v>
      </c>
      <c r="F12" s="430">
        <v>62.73940000000001</v>
      </c>
    </row>
    <row r="13" spans="2:6" ht="34.200000000000003" customHeight="1">
      <c r="B13" s="497"/>
      <c r="C13" s="259" t="s">
        <v>59</v>
      </c>
      <c r="D13" s="261">
        <v>58001.694524598781</v>
      </c>
      <c r="E13" s="261">
        <v>64298.69719973825</v>
      </c>
      <c r="F13" s="439">
        <v>76364.897141897483</v>
      </c>
    </row>
    <row r="14" spans="2:6" ht="34.200000000000003" customHeight="1">
      <c r="B14" s="497"/>
      <c r="C14" s="52" t="s">
        <v>60</v>
      </c>
      <c r="D14" s="186">
        <v>62266.184984665291</v>
      </c>
      <c r="E14" s="186">
        <v>66982.521326370334</v>
      </c>
      <c r="F14" s="440">
        <v>78731.769438796531</v>
      </c>
    </row>
    <row r="15" spans="2:6" ht="34.200000000000003" customHeight="1">
      <c r="B15" s="497"/>
      <c r="C15" s="262" t="s">
        <v>61</v>
      </c>
      <c r="D15" s="263">
        <v>59205.120730974835</v>
      </c>
      <c r="E15" s="263">
        <v>65576.845775044028</v>
      </c>
      <c r="F15" s="441">
        <v>77720.04347258911</v>
      </c>
    </row>
    <row r="16" spans="2:6" ht="34.200000000000003" customHeight="1">
      <c r="B16" s="497"/>
      <c r="C16" s="264" t="s">
        <v>62</v>
      </c>
      <c r="D16" s="265" t="s">
        <v>63</v>
      </c>
      <c r="E16" s="266">
        <v>1.1076211815025596</v>
      </c>
      <c r="F16" s="442">
        <v>1.3127250229882172</v>
      </c>
    </row>
    <row r="17" spans="2:13" ht="34.200000000000003" customHeight="1">
      <c r="B17" s="497"/>
      <c r="C17" s="267" t="s">
        <v>64</v>
      </c>
      <c r="D17" s="268">
        <v>0.1304971483350375</v>
      </c>
      <c r="E17" s="268">
        <v>0.13216581737958089</v>
      </c>
      <c r="F17" s="443">
        <v>0.13367464633098236</v>
      </c>
      <c r="M17" s="269"/>
    </row>
    <row r="18" spans="2:13" ht="34.200000000000003" customHeight="1">
      <c r="B18" s="497"/>
      <c r="C18" s="270" t="s">
        <v>65</v>
      </c>
      <c r="D18" s="271">
        <v>1275046.5325676065</v>
      </c>
      <c r="E18" s="339">
        <v>1398065.0142229823</v>
      </c>
      <c r="F18" s="444">
        <v>1668878.4627837278</v>
      </c>
      <c r="M18" s="272"/>
    </row>
    <row r="19" spans="2:13" ht="34.200000000000003" customHeight="1" thickBot="1">
      <c r="B19" s="497"/>
      <c r="C19" s="267" t="s">
        <v>66</v>
      </c>
      <c r="D19" s="273">
        <v>1334251.6532985815</v>
      </c>
      <c r="E19" s="273">
        <v>1463641.8599980264</v>
      </c>
      <c r="F19" s="445">
        <v>1746598.5062563168</v>
      </c>
    </row>
    <row r="20" spans="2:13" ht="34.200000000000003" customHeight="1">
      <c r="B20" s="496" t="s">
        <v>67</v>
      </c>
      <c r="C20" s="274" t="s">
        <v>57</v>
      </c>
      <c r="D20" s="275">
        <v>918</v>
      </c>
      <c r="E20" s="275">
        <v>1110.2035047300599</v>
      </c>
      <c r="F20" s="446">
        <v>1186.80182116474</v>
      </c>
    </row>
    <row r="21" spans="2:13" ht="34.200000000000003" customHeight="1">
      <c r="B21" s="497"/>
      <c r="C21" s="276" t="s">
        <v>58</v>
      </c>
      <c r="D21" s="278">
        <v>15</v>
      </c>
      <c r="E21" s="278">
        <v>63.895999999999994</v>
      </c>
      <c r="F21" s="447">
        <v>62.73940000000001</v>
      </c>
    </row>
    <row r="22" spans="2:13" ht="34.200000000000003" customHeight="1">
      <c r="B22" s="497"/>
      <c r="C22" s="259" t="s">
        <v>59</v>
      </c>
      <c r="D22" s="279">
        <v>29920.593518224992</v>
      </c>
      <c r="E22" s="279">
        <v>34708.502308161347</v>
      </c>
      <c r="F22" s="448">
        <v>39191.170795550701</v>
      </c>
    </row>
    <row r="23" spans="2:13" ht="34.200000000000003" customHeight="1">
      <c r="B23" s="497"/>
      <c r="C23" s="52" t="s">
        <v>60</v>
      </c>
      <c r="D23" s="280">
        <v>33004.864902416055</v>
      </c>
      <c r="E23" s="280">
        <v>36452.809453698959</v>
      </c>
      <c r="F23" s="449">
        <v>41191.987432258451</v>
      </c>
    </row>
    <row r="24" spans="2:13" ht="34.200000000000003" customHeight="1">
      <c r="B24" s="497"/>
      <c r="C24" s="262" t="s">
        <v>68</v>
      </c>
      <c r="D24" s="263">
        <v>30838.593518224992</v>
      </c>
      <c r="E24" s="263">
        <v>35818.705812891407</v>
      </c>
      <c r="F24" s="441">
        <v>40377.972616715444</v>
      </c>
    </row>
    <row r="25" spans="2:13" ht="34.200000000000003" customHeight="1">
      <c r="B25" s="497"/>
      <c r="C25" s="264" t="s">
        <v>62</v>
      </c>
      <c r="D25" s="281" t="s">
        <v>63</v>
      </c>
      <c r="E25" s="282">
        <v>1.1614896052805803</v>
      </c>
      <c r="F25" s="450">
        <v>1.3093324957525339</v>
      </c>
    </row>
    <row r="26" spans="2:13" ht="34.200000000000003" customHeight="1">
      <c r="B26" s="497"/>
      <c r="C26" s="270" t="s">
        <v>65</v>
      </c>
      <c r="D26" s="283">
        <v>925099.5167344521</v>
      </c>
      <c r="E26" s="283">
        <v>1059355.0760731327</v>
      </c>
      <c r="F26" s="444">
        <v>1198240.4004185961</v>
      </c>
    </row>
    <row r="27" spans="2:13" ht="34.200000000000003" customHeight="1" thickBot="1">
      <c r="B27" s="498"/>
      <c r="C27" s="267" t="s">
        <v>66</v>
      </c>
      <c r="D27" s="284">
        <v>955938.11025267711</v>
      </c>
      <c r="E27" s="285">
        <v>1095173.7818860242</v>
      </c>
      <c r="F27" s="451">
        <v>1238618.3730353115</v>
      </c>
    </row>
    <row r="28" spans="2:13" ht="33" customHeight="1">
      <c r="B28" s="496" t="s">
        <v>69</v>
      </c>
      <c r="C28" s="286" t="s">
        <v>57</v>
      </c>
      <c r="D28" s="287">
        <v>124.1966777747501</v>
      </c>
      <c r="E28" s="287">
        <v>149.42074261550752</v>
      </c>
      <c r="F28" s="452">
        <v>64.78818519168081</v>
      </c>
    </row>
    <row r="29" spans="2:13" ht="33" customHeight="1">
      <c r="B29" s="497"/>
      <c r="C29" s="259" t="s">
        <v>59</v>
      </c>
      <c r="D29" s="279">
        <v>24254.199761654683</v>
      </c>
      <c r="E29" s="279">
        <v>24868.516044518383</v>
      </c>
      <c r="F29" s="448">
        <v>31426.823543079972</v>
      </c>
    </row>
    <row r="30" spans="2:13" ht="33" customHeight="1">
      <c r="B30" s="497"/>
      <c r="C30" s="52" t="s">
        <v>60</v>
      </c>
      <c r="D30" s="280">
        <v>25434.418837530131</v>
      </c>
      <c r="E30" s="280">
        <v>25808.033025612858</v>
      </c>
      <c r="F30" s="449">
        <v>31703.704949479965</v>
      </c>
    </row>
    <row r="31" spans="2:13" ht="33" customHeight="1">
      <c r="B31" s="497"/>
      <c r="C31" s="262" t="s">
        <v>68</v>
      </c>
      <c r="D31" s="288">
        <v>24378.396439429434</v>
      </c>
      <c r="E31" s="288">
        <v>25017.936787133891</v>
      </c>
      <c r="F31" s="453">
        <v>31491.611728271651</v>
      </c>
    </row>
    <row r="32" spans="2:13" ht="33" customHeight="1" thickBot="1">
      <c r="B32" s="498"/>
      <c r="C32" s="267" t="s">
        <v>62</v>
      </c>
      <c r="D32" s="281" t="s">
        <v>63</v>
      </c>
      <c r="E32" s="289">
        <v>1.0262338972661085</v>
      </c>
      <c r="F32" s="454">
        <v>1.291783559534595</v>
      </c>
    </row>
    <row r="33" spans="2:6" ht="33" customHeight="1">
      <c r="B33" s="496" t="s">
        <v>694</v>
      </c>
      <c r="C33" s="286" t="s">
        <v>57</v>
      </c>
      <c r="D33" s="287">
        <v>0</v>
      </c>
      <c r="E33" s="287">
        <v>0</v>
      </c>
      <c r="F33" s="452">
        <v>0</v>
      </c>
    </row>
    <row r="34" spans="2:6" ht="33" customHeight="1">
      <c r="B34" s="497"/>
      <c r="C34" s="276" t="s">
        <v>59</v>
      </c>
      <c r="D34" s="278">
        <v>2525.6458178213052</v>
      </c>
      <c r="E34" s="278">
        <v>3319.72294801403</v>
      </c>
      <c r="F34" s="447">
        <v>4081.9836833807299</v>
      </c>
    </row>
    <row r="35" spans="2:6" ht="33" customHeight="1">
      <c r="B35" s="497"/>
      <c r="C35" s="52" t="s">
        <v>60</v>
      </c>
      <c r="D35" s="280">
        <v>2525.6458178213056</v>
      </c>
      <c r="E35" s="280">
        <v>3319.72294801403</v>
      </c>
      <c r="F35" s="449">
        <v>4081.983683380729</v>
      </c>
    </row>
    <row r="36" spans="2:6" ht="33" customHeight="1">
      <c r="B36" s="497"/>
      <c r="C36" s="262" t="s">
        <v>68</v>
      </c>
      <c r="D36" s="288">
        <v>2525.6458178213052</v>
      </c>
      <c r="E36" s="288">
        <v>3319.72294801403</v>
      </c>
      <c r="F36" s="453">
        <v>4081.9836833807299</v>
      </c>
    </row>
    <row r="37" spans="2:6" ht="33" customHeight="1" thickBot="1">
      <c r="B37" s="498"/>
      <c r="C37" s="267" t="s">
        <v>62</v>
      </c>
      <c r="D37" s="281" t="s">
        <v>63</v>
      </c>
      <c r="E37" s="289">
        <v>1.3144055768190483</v>
      </c>
      <c r="F37" s="454">
        <v>1.6162138232438175</v>
      </c>
    </row>
    <row r="38" spans="2:6" ht="33" customHeight="1">
      <c r="B38" s="496" t="s">
        <v>70</v>
      </c>
      <c r="C38" s="286" t="s">
        <v>57</v>
      </c>
      <c r="D38" s="287">
        <v>161.22952860130212</v>
      </c>
      <c r="E38" s="287">
        <v>18.524327960199997</v>
      </c>
      <c r="F38" s="452">
        <v>103.55632433519999</v>
      </c>
    </row>
    <row r="39" spans="2:6" ht="33" customHeight="1">
      <c r="B39" s="497"/>
      <c r="C39" s="259" t="s">
        <v>59</v>
      </c>
      <c r="D39" s="279">
        <v>1301.2554268977992</v>
      </c>
      <c r="E39" s="279">
        <v>1401.9558990444946</v>
      </c>
      <c r="F39" s="448">
        <v>1664.9191198860781</v>
      </c>
    </row>
    <row r="40" spans="2:6" ht="33" customHeight="1">
      <c r="B40" s="497"/>
      <c r="C40" s="52" t="s">
        <v>60</v>
      </c>
      <c r="D40" s="280">
        <v>1301.2554268977992</v>
      </c>
      <c r="E40" s="280">
        <v>1401.9558990444946</v>
      </c>
      <c r="F40" s="449">
        <v>1754.0933736773877</v>
      </c>
    </row>
    <row r="41" spans="2:6" ht="33" customHeight="1">
      <c r="B41" s="497"/>
      <c r="C41" s="262" t="s">
        <v>68</v>
      </c>
      <c r="D41" s="288">
        <v>1462.4849554991013</v>
      </c>
      <c r="E41" s="288">
        <v>1420.4802270046946</v>
      </c>
      <c r="F41" s="453">
        <v>1768.4754442212782</v>
      </c>
    </row>
    <row r="42" spans="2:6" ht="33" customHeight="1" thickBot="1">
      <c r="B42" s="498"/>
      <c r="C42" s="290" t="s">
        <v>62</v>
      </c>
      <c r="D42" s="291" t="s">
        <v>63</v>
      </c>
      <c r="E42" s="292">
        <v>0.9712785226702918</v>
      </c>
      <c r="F42" s="455">
        <v>1.2092264180712557</v>
      </c>
    </row>
    <row r="43" spans="2:6">
      <c r="C43" s="30"/>
      <c r="D43" s="30"/>
      <c r="E43" s="293"/>
      <c r="F43" s="293" t="s">
        <v>673</v>
      </c>
    </row>
    <row r="44" spans="2:6">
      <c r="C44" s="30"/>
      <c r="D44" s="30"/>
      <c r="E44" s="293"/>
      <c r="F44" s="293" t="s">
        <v>674</v>
      </c>
    </row>
    <row r="46" spans="2:6">
      <c r="B46" s="4" t="s">
        <v>695</v>
      </c>
    </row>
    <row r="47" spans="2:6">
      <c r="B47" s="4" t="s">
        <v>662</v>
      </c>
    </row>
    <row r="48" spans="2:6">
      <c r="B48" s="4" t="s">
        <v>71</v>
      </c>
    </row>
    <row r="49" spans="2:2">
      <c r="B49" s="4" t="s">
        <v>72</v>
      </c>
    </row>
    <row r="50" spans="2:2">
      <c r="B50" s="4" t="s">
        <v>73</v>
      </c>
    </row>
    <row r="51" spans="2:2">
      <c r="B51" s="4" t="s">
        <v>74</v>
      </c>
    </row>
    <row r="52" spans="2:2">
      <c r="B52" s="4" t="s">
        <v>665</v>
      </c>
    </row>
    <row r="54" spans="2:2">
      <c r="B54" s="30" t="s">
        <v>697</v>
      </c>
    </row>
    <row r="55" spans="2:2">
      <c r="B55" s="30" t="s">
        <v>75</v>
      </c>
    </row>
    <row r="56" spans="2:2">
      <c r="B56" s="30" t="s">
        <v>76</v>
      </c>
    </row>
    <row r="57" spans="2:2">
      <c r="B57" s="30" t="s">
        <v>77</v>
      </c>
    </row>
    <row r="58" spans="2:2">
      <c r="B58" s="30" t="s">
        <v>78</v>
      </c>
    </row>
    <row r="59" spans="2:2">
      <c r="B59" s="30" t="s">
        <v>79</v>
      </c>
    </row>
    <row r="60" spans="2:2">
      <c r="B60" s="30" t="s">
        <v>666</v>
      </c>
    </row>
  </sheetData>
  <mergeCells count="5">
    <mergeCell ref="B38:B42"/>
    <mergeCell ref="B11:B19"/>
    <mergeCell ref="B20:B27"/>
    <mergeCell ref="B28:B32"/>
    <mergeCell ref="B33:B37"/>
  </mergeCells>
  <phoneticPr fontId="2"/>
  <hyperlinks>
    <hyperlink ref="B1" location="'目次 Table of Contents'!A1" display="'目次 Table of Contents'!A1" xr:uid="{7F6FF600-18EC-424E-BE9A-2A6380F3596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565A-0C2A-4D8D-B6AF-7718810161E0}">
  <dimension ref="B1:H49"/>
  <sheetViews>
    <sheetView showGridLines="0" zoomScale="70" zoomScaleNormal="70" workbookViewId="0"/>
  </sheetViews>
  <sheetFormatPr defaultColWidth="8.69921875" defaultRowHeight="15"/>
  <cols>
    <col min="1" max="1" width="3.69921875" style="4" customWidth="1"/>
    <col min="2" max="2" width="23.69921875" style="4" customWidth="1"/>
    <col min="3" max="3" width="3.59765625" style="4" customWidth="1"/>
    <col min="4" max="4" width="53.796875" style="4" customWidth="1"/>
    <col min="5" max="8" width="12.59765625" style="4" customWidth="1"/>
    <col min="9" max="16384" width="8.69921875" style="4"/>
  </cols>
  <sheetData>
    <row r="1" spans="2:8" ht="33" customHeight="1">
      <c r="B1" s="338" t="s">
        <v>46</v>
      </c>
    </row>
    <row r="2" spans="2:8" ht="43.35" customHeight="1">
      <c r="B2" s="500" t="s">
        <v>80</v>
      </c>
      <c r="C2" s="500"/>
      <c r="D2" s="500"/>
    </row>
    <row r="3" spans="2:8" ht="24.6">
      <c r="B3" s="31" t="s">
        <v>13</v>
      </c>
      <c r="C3" s="32"/>
      <c r="D3" s="32"/>
    </row>
    <row r="4" spans="2:8" ht="17.7" customHeight="1">
      <c r="B4" s="33"/>
      <c r="C4" s="33"/>
      <c r="D4" s="33"/>
      <c r="G4" s="22"/>
      <c r="H4" s="411" t="s">
        <v>48</v>
      </c>
    </row>
    <row r="5" spans="2:8">
      <c r="G5" s="22"/>
      <c r="H5" s="411" t="s">
        <v>49</v>
      </c>
    </row>
    <row r="6" spans="2:8" ht="16.2">
      <c r="B6" s="23" t="s">
        <v>50</v>
      </c>
      <c r="C6" s="503" t="s">
        <v>81</v>
      </c>
      <c r="D6" s="504"/>
      <c r="E6" s="25" t="s">
        <v>82</v>
      </c>
      <c r="F6" s="25" t="s">
        <v>51</v>
      </c>
      <c r="G6" s="25" t="s">
        <v>52</v>
      </c>
      <c r="H6" s="436" t="s">
        <v>246</v>
      </c>
    </row>
    <row r="7" spans="2:8" ht="16.8" thickBot="1">
      <c r="B7" s="26" t="s">
        <v>53</v>
      </c>
      <c r="C7" s="505"/>
      <c r="D7" s="505"/>
      <c r="E7" s="26" t="s">
        <v>83</v>
      </c>
      <c r="F7" s="26" t="s">
        <v>54</v>
      </c>
      <c r="G7" s="26" t="s">
        <v>55</v>
      </c>
      <c r="H7" s="437" t="s">
        <v>325</v>
      </c>
    </row>
    <row r="8" spans="2:8" ht="30.6" thickTop="1">
      <c r="B8" s="501" t="s">
        <v>56</v>
      </c>
      <c r="C8" s="308">
        <v>1</v>
      </c>
      <c r="D8" s="326" t="s">
        <v>84</v>
      </c>
      <c r="E8" s="328" t="s">
        <v>85</v>
      </c>
      <c r="F8" s="309">
        <v>897686.49771043763</v>
      </c>
      <c r="G8" s="310">
        <v>998449.94257300941</v>
      </c>
      <c r="H8" s="456">
        <v>1244280.7671229879</v>
      </c>
    </row>
    <row r="9" spans="2:8" ht="30">
      <c r="B9" s="502"/>
      <c r="C9" s="311">
        <v>2</v>
      </c>
      <c r="D9" s="276" t="s">
        <v>86</v>
      </c>
      <c r="E9" s="329" t="s">
        <v>85</v>
      </c>
      <c r="F9" s="312">
        <v>52126.691107231891</v>
      </c>
      <c r="G9" s="313">
        <v>78124.557780936855</v>
      </c>
      <c r="H9" s="447">
        <v>77450.885942547102</v>
      </c>
    </row>
    <row r="10" spans="2:8" ht="45">
      <c r="B10" s="502"/>
      <c r="C10" s="314">
        <v>3</v>
      </c>
      <c r="D10" s="259" t="s">
        <v>87</v>
      </c>
      <c r="E10" s="260" t="s">
        <v>85</v>
      </c>
      <c r="F10" s="315">
        <v>10258.437669630923</v>
      </c>
      <c r="G10" s="316">
        <v>12338.591444457363</v>
      </c>
      <c r="H10" s="448">
        <v>13618.282320256521</v>
      </c>
    </row>
    <row r="11" spans="2:8" ht="30">
      <c r="B11" s="502"/>
      <c r="C11" s="192">
        <v>4</v>
      </c>
      <c r="D11" s="183" t="s">
        <v>88</v>
      </c>
      <c r="E11" s="293" t="s">
        <v>85</v>
      </c>
      <c r="F11" s="317">
        <v>77680.419078177772</v>
      </c>
      <c r="G11" s="318">
        <v>80062.916378214999</v>
      </c>
      <c r="H11" s="457">
        <v>78696.976852110369</v>
      </c>
    </row>
    <row r="12" spans="2:8" ht="30">
      <c r="B12" s="502"/>
      <c r="C12" s="314">
        <v>5</v>
      </c>
      <c r="D12" s="259" t="s">
        <v>89</v>
      </c>
      <c r="E12" s="260" t="s">
        <v>85</v>
      </c>
      <c r="F12" s="261">
        <v>2458.7631644678831</v>
      </c>
      <c r="G12" s="316">
        <v>2485.8839341438984</v>
      </c>
      <c r="H12" s="448">
        <v>2820.8032169390672</v>
      </c>
    </row>
    <row r="13" spans="2:8" ht="30">
      <c r="B13" s="502"/>
      <c r="C13" s="314">
        <v>6</v>
      </c>
      <c r="D13" s="259" t="s">
        <v>90</v>
      </c>
      <c r="E13" s="260" t="s">
        <v>85</v>
      </c>
      <c r="F13" s="315">
        <v>3109.889660654831</v>
      </c>
      <c r="G13" s="316">
        <v>4964.494974375908</v>
      </c>
      <c r="H13" s="448">
        <v>7230.2844205856345</v>
      </c>
    </row>
    <row r="14" spans="2:8" ht="30">
      <c r="B14" s="502"/>
      <c r="C14" s="314">
        <v>7</v>
      </c>
      <c r="D14" s="259" t="s">
        <v>91</v>
      </c>
      <c r="E14" s="260" t="s">
        <v>85</v>
      </c>
      <c r="F14" s="315">
        <v>6557.2074788578611</v>
      </c>
      <c r="G14" s="316">
        <v>6138.453873002496</v>
      </c>
      <c r="H14" s="448">
        <v>6783.07311438546</v>
      </c>
    </row>
    <row r="15" spans="2:8" ht="30">
      <c r="B15" s="502"/>
      <c r="C15" s="314">
        <v>8</v>
      </c>
      <c r="D15" s="259" t="s">
        <v>92</v>
      </c>
      <c r="E15" s="260" t="s">
        <v>85</v>
      </c>
      <c r="F15" s="315" t="s">
        <v>93</v>
      </c>
      <c r="G15" s="315" t="s">
        <v>93</v>
      </c>
      <c r="H15" s="439" t="s">
        <v>93</v>
      </c>
    </row>
    <row r="16" spans="2:8" ht="45">
      <c r="B16" s="502"/>
      <c r="C16" s="314">
        <v>9</v>
      </c>
      <c r="D16" s="259" t="s">
        <v>94</v>
      </c>
      <c r="E16" s="260" t="s">
        <v>85</v>
      </c>
      <c r="F16" s="315" t="s">
        <v>93</v>
      </c>
      <c r="G16" s="315" t="s">
        <v>93</v>
      </c>
      <c r="H16" s="439" t="s">
        <v>93</v>
      </c>
    </row>
    <row r="17" spans="2:8" ht="30">
      <c r="B17" s="502"/>
      <c r="C17" s="314">
        <v>10</v>
      </c>
      <c r="D17" s="259" t="s">
        <v>95</v>
      </c>
      <c r="E17" s="260" t="s">
        <v>85</v>
      </c>
      <c r="F17" s="315" t="s">
        <v>93</v>
      </c>
      <c r="G17" s="315" t="s">
        <v>93</v>
      </c>
      <c r="H17" s="439" t="s">
        <v>93</v>
      </c>
    </row>
    <row r="18" spans="2:8" ht="30">
      <c r="B18" s="502"/>
      <c r="C18" s="314">
        <v>11</v>
      </c>
      <c r="D18" s="259" t="s">
        <v>96</v>
      </c>
      <c r="E18" s="260" t="s">
        <v>85</v>
      </c>
      <c r="F18" s="315">
        <v>127041.06534493598</v>
      </c>
      <c r="G18" s="316">
        <v>98215.158420094362</v>
      </c>
      <c r="H18" s="448">
        <v>119000.84657854492</v>
      </c>
    </row>
    <row r="19" spans="2:8" ht="30">
      <c r="B19" s="502"/>
      <c r="C19" s="192">
        <v>12</v>
      </c>
      <c r="D19" s="183" t="s">
        <v>97</v>
      </c>
      <c r="E19" s="293" t="s">
        <v>85</v>
      </c>
      <c r="F19" s="317">
        <v>93237.34496547759</v>
      </c>
      <c r="G19" s="318">
        <v>111429.57575548101</v>
      </c>
      <c r="H19" s="457">
        <v>112685.79025926917</v>
      </c>
    </row>
    <row r="20" spans="2:8" ht="30">
      <c r="B20" s="502"/>
      <c r="C20" s="314">
        <v>13</v>
      </c>
      <c r="D20" s="259" t="s">
        <v>98</v>
      </c>
      <c r="E20" s="260" t="s">
        <v>85</v>
      </c>
      <c r="F20" s="315" t="s">
        <v>93</v>
      </c>
      <c r="G20" s="315" t="s">
        <v>93</v>
      </c>
      <c r="H20" s="439" t="s">
        <v>93</v>
      </c>
    </row>
    <row r="21" spans="2:8" ht="30">
      <c r="B21" s="502"/>
      <c r="C21" s="314">
        <v>14</v>
      </c>
      <c r="D21" s="259" t="s">
        <v>99</v>
      </c>
      <c r="E21" s="260" t="s">
        <v>85</v>
      </c>
      <c r="F21" s="315">
        <v>4890.2163877341018</v>
      </c>
      <c r="G21" s="316">
        <v>5855.4390892660604</v>
      </c>
      <c r="H21" s="448">
        <v>6310.7529561017818</v>
      </c>
    </row>
    <row r="22" spans="2:8" ht="30">
      <c r="B22" s="502"/>
      <c r="C22" s="319">
        <v>15</v>
      </c>
      <c r="D22" s="327" t="s">
        <v>100</v>
      </c>
      <c r="E22" s="330" t="s">
        <v>85</v>
      </c>
      <c r="F22" s="320" t="s">
        <v>93</v>
      </c>
      <c r="G22" s="320" t="s">
        <v>93</v>
      </c>
      <c r="H22" s="458" t="s">
        <v>93</v>
      </c>
    </row>
    <row r="23" spans="2:8" ht="40.950000000000003" customHeight="1" thickBot="1">
      <c r="B23" s="502"/>
      <c r="C23" s="506" t="s">
        <v>101</v>
      </c>
      <c r="D23" s="506"/>
      <c r="E23" s="331" t="s">
        <v>85</v>
      </c>
      <c r="F23" s="321">
        <v>1275046.5325676065</v>
      </c>
      <c r="G23" s="321">
        <v>1398065.0142229823</v>
      </c>
      <c r="H23" s="459">
        <v>1668878.4627837278</v>
      </c>
    </row>
    <row r="24" spans="2:8" ht="30">
      <c r="B24" s="507" t="s">
        <v>102</v>
      </c>
      <c r="C24" s="322">
        <v>1</v>
      </c>
      <c r="D24" s="286" t="s">
        <v>84</v>
      </c>
      <c r="E24" s="332">
        <v>729859.0543700807</v>
      </c>
      <c r="F24" s="287">
        <v>704449.82922098541</v>
      </c>
      <c r="G24" s="323">
        <v>811121.16996190732</v>
      </c>
      <c r="H24" s="460">
        <v>947800.22166960221</v>
      </c>
    </row>
    <row r="25" spans="2:8" ht="30">
      <c r="B25" s="502"/>
      <c r="C25" s="311">
        <v>2</v>
      </c>
      <c r="D25" s="276" t="s">
        <v>86</v>
      </c>
      <c r="E25" s="277">
        <v>80945.763172786537</v>
      </c>
      <c r="F25" s="278">
        <v>26617.909975602452</v>
      </c>
      <c r="G25" s="312">
        <v>54739.503995272105</v>
      </c>
      <c r="H25" s="461">
        <v>45669.50086667134</v>
      </c>
    </row>
    <row r="26" spans="2:8" ht="45">
      <c r="B26" s="502"/>
      <c r="C26" s="314">
        <v>3</v>
      </c>
      <c r="D26" s="259" t="s">
        <v>87</v>
      </c>
      <c r="E26" s="261">
        <v>4292.8976791979258</v>
      </c>
      <c r="F26" s="279">
        <v>6097.5482592682665</v>
      </c>
      <c r="G26" s="315">
        <v>7536.8598655652459</v>
      </c>
      <c r="H26" s="439">
        <v>8037.7635298334208</v>
      </c>
    </row>
    <row r="27" spans="2:8" ht="30">
      <c r="B27" s="502"/>
      <c r="C27" s="192">
        <v>4</v>
      </c>
      <c r="D27" s="183" t="s">
        <v>88</v>
      </c>
      <c r="E27" s="184">
        <v>46002.818312032614</v>
      </c>
      <c r="F27" s="324">
        <v>49174.857139756889</v>
      </c>
      <c r="G27" s="317">
        <v>49804.020481797663</v>
      </c>
      <c r="H27" s="462">
        <v>47031.519841181973</v>
      </c>
    </row>
    <row r="28" spans="2:8" ht="30">
      <c r="B28" s="502"/>
      <c r="C28" s="314">
        <v>5</v>
      </c>
      <c r="D28" s="259" t="s">
        <v>89</v>
      </c>
      <c r="E28" s="261">
        <v>298.23834947543742</v>
      </c>
      <c r="F28" s="279">
        <v>1520.1006581867696</v>
      </c>
      <c r="G28" s="315">
        <v>1604.4042761949099</v>
      </c>
      <c r="H28" s="439">
        <v>1724.2482770495965</v>
      </c>
    </row>
    <row r="29" spans="2:8" ht="30">
      <c r="B29" s="502"/>
      <c r="C29" s="192">
        <v>6</v>
      </c>
      <c r="D29" s="183" t="s">
        <v>90</v>
      </c>
      <c r="E29" s="184">
        <v>2712.1396704505519</v>
      </c>
      <c r="F29" s="324">
        <v>955.85862494643004</v>
      </c>
      <c r="G29" s="317">
        <v>1992.3262319100113</v>
      </c>
      <c r="H29" s="462">
        <v>2768.2864958486794</v>
      </c>
    </row>
    <row r="30" spans="2:8" ht="30">
      <c r="B30" s="502"/>
      <c r="C30" s="314">
        <v>7</v>
      </c>
      <c r="D30" s="259" t="s">
        <v>91</v>
      </c>
      <c r="E30" s="261">
        <v>2990.5451577141484</v>
      </c>
      <c r="F30" s="279">
        <v>3385.6461893260494</v>
      </c>
      <c r="G30" s="315">
        <v>3216.3186161873259</v>
      </c>
      <c r="H30" s="439">
        <v>3473.2109515838424</v>
      </c>
    </row>
    <row r="31" spans="2:8" ht="30">
      <c r="B31" s="502"/>
      <c r="C31" s="192">
        <v>8</v>
      </c>
      <c r="D31" s="183" t="s">
        <v>92</v>
      </c>
      <c r="E31" s="184" t="s">
        <v>93</v>
      </c>
      <c r="F31" s="184" t="s">
        <v>93</v>
      </c>
      <c r="G31" s="317" t="s">
        <v>93</v>
      </c>
      <c r="H31" s="462" t="s">
        <v>93</v>
      </c>
    </row>
    <row r="32" spans="2:8" ht="45">
      <c r="B32" s="502"/>
      <c r="C32" s="314">
        <v>9</v>
      </c>
      <c r="D32" s="259" t="s">
        <v>94</v>
      </c>
      <c r="E32" s="261" t="s">
        <v>93</v>
      </c>
      <c r="F32" s="261" t="s">
        <v>93</v>
      </c>
      <c r="G32" s="315" t="s">
        <v>93</v>
      </c>
      <c r="H32" s="439" t="s">
        <v>93</v>
      </c>
    </row>
    <row r="33" spans="2:8" ht="30">
      <c r="B33" s="502"/>
      <c r="C33" s="192">
        <v>10</v>
      </c>
      <c r="D33" s="183" t="s">
        <v>95</v>
      </c>
      <c r="E33" s="184" t="s">
        <v>93</v>
      </c>
      <c r="F33" s="184" t="s">
        <v>93</v>
      </c>
      <c r="G33" s="317" t="s">
        <v>93</v>
      </c>
      <c r="H33" s="462" t="s">
        <v>93</v>
      </c>
    </row>
    <row r="34" spans="2:8" ht="30">
      <c r="B34" s="502"/>
      <c r="C34" s="314">
        <v>11</v>
      </c>
      <c r="D34" s="259" t="s">
        <v>103</v>
      </c>
      <c r="E34" s="261">
        <v>66004.48306402225</v>
      </c>
      <c r="F34" s="261">
        <v>64154.69611681049</v>
      </c>
      <c r="G34" s="315">
        <v>48845.965831547983</v>
      </c>
      <c r="H34" s="439">
        <v>60716.836600838738</v>
      </c>
    </row>
    <row r="35" spans="2:8" ht="30">
      <c r="B35" s="502"/>
      <c r="C35" s="192">
        <v>12</v>
      </c>
      <c r="D35" s="183" t="s">
        <v>97</v>
      </c>
      <c r="E35" s="184">
        <v>501.3339425653935</v>
      </c>
      <c r="F35" s="184">
        <v>64681.002297290768</v>
      </c>
      <c r="G35" s="184">
        <v>75146.800924587034</v>
      </c>
      <c r="H35" s="462">
        <v>75245.483779925533</v>
      </c>
    </row>
    <row r="36" spans="2:8" ht="30">
      <c r="B36" s="502"/>
      <c r="C36" s="314">
        <v>13</v>
      </c>
      <c r="D36" s="259" t="s">
        <v>98</v>
      </c>
      <c r="E36" s="261" t="s">
        <v>93</v>
      </c>
      <c r="F36" s="261" t="s">
        <v>93</v>
      </c>
      <c r="G36" s="315" t="s">
        <v>93</v>
      </c>
      <c r="H36" s="439" t="s">
        <v>93</v>
      </c>
    </row>
    <row r="37" spans="2:8" ht="30">
      <c r="B37" s="502"/>
      <c r="C37" s="314">
        <v>14</v>
      </c>
      <c r="D37" s="259" t="s">
        <v>99</v>
      </c>
      <c r="E37" s="261">
        <v>3843.6987728087611</v>
      </c>
      <c r="F37" s="261">
        <v>4062.0682522786856</v>
      </c>
      <c r="G37" s="315">
        <v>5347.7058881632884</v>
      </c>
      <c r="H37" s="439">
        <v>5773.328406060592</v>
      </c>
    </row>
    <row r="38" spans="2:8" ht="30">
      <c r="B38" s="502"/>
      <c r="C38" s="319">
        <v>15</v>
      </c>
      <c r="D38" s="327" t="s">
        <v>100</v>
      </c>
      <c r="E38" s="325" t="s">
        <v>93</v>
      </c>
      <c r="F38" s="325" t="s">
        <v>93</v>
      </c>
      <c r="G38" s="320" t="s">
        <v>93</v>
      </c>
      <c r="H38" s="458" t="s">
        <v>93</v>
      </c>
    </row>
    <row r="39" spans="2:8" ht="42.6" customHeight="1" thickBot="1">
      <c r="B39" s="508"/>
      <c r="C39" s="506" t="s">
        <v>101</v>
      </c>
      <c r="D39" s="506"/>
      <c r="E39" s="321">
        <v>937450.97249113442</v>
      </c>
      <c r="F39" s="321">
        <v>925099.5167344521</v>
      </c>
      <c r="G39" s="321">
        <v>1059355.0760731327</v>
      </c>
      <c r="H39" s="459">
        <v>1198240.4004185961</v>
      </c>
    </row>
    <row r="40" spans="2:8">
      <c r="C40" s="30"/>
      <c r="D40" s="30"/>
      <c r="E40" s="30"/>
      <c r="F40" s="30"/>
      <c r="G40" s="293"/>
      <c r="H40" s="293" t="s">
        <v>673</v>
      </c>
    </row>
    <row r="41" spans="2:8">
      <c r="C41" s="30"/>
      <c r="D41" s="30"/>
      <c r="E41" s="30"/>
      <c r="F41" s="30"/>
      <c r="G41" s="293"/>
      <c r="H41" s="293" t="s">
        <v>674</v>
      </c>
    </row>
    <row r="43" spans="2:8">
      <c r="B43" s="4" t="s">
        <v>675</v>
      </c>
    </row>
    <row r="44" spans="2:8">
      <c r="B44" s="4" t="s">
        <v>104</v>
      </c>
    </row>
    <row r="45" spans="2:8">
      <c r="B45" s="4" t="s">
        <v>105</v>
      </c>
    </row>
    <row r="47" spans="2:8">
      <c r="B47" s="30" t="s">
        <v>676</v>
      </c>
    </row>
    <row r="48" spans="2:8">
      <c r="B48" s="30" t="s">
        <v>106</v>
      </c>
    </row>
    <row r="49" spans="2:2">
      <c r="B49" s="30" t="s">
        <v>107</v>
      </c>
    </row>
  </sheetData>
  <mergeCells count="6">
    <mergeCell ref="B2:D2"/>
    <mergeCell ref="B8:B23"/>
    <mergeCell ref="C6:D7"/>
    <mergeCell ref="C23:D23"/>
    <mergeCell ref="B24:B39"/>
    <mergeCell ref="C39:D39"/>
  </mergeCells>
  <phoneticPr fontId="2"/>
  <hyperlinks>
    <hyperlink ref="B1" location="'目次 Table of Contents'!A1" display="'目次 Table of Contents'!A1" xr:uid="{01C28713-2294-4186-8CD9-5B3D61C7AB3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389A-8E83-4454-8D54-FF56E5876E6E}">
  <dimension ref="B1:L41"/>
  <sheetViews>
    <sheetView showGridLines="0" zoomScale="70" zoomScaleNormal="70" workbookViewId="0"/>
  </sheetViews>
  <sheetFormatPr defaultColWidth="8.69921875" defaultRowHeight="15"/>
  <cols>
    <col min="1" max="1" width="4.69921875" style="4" customWidth="1"/>
    <col min="2" max="2" width="4.59765625" style="4" customWidth="1"/>
    <col min="3" max="3" width="38.69921875" style="4" customWidth="1"/>
    <col min="4" max="4" width="101" style="4" customWidth="1"/>
    <col min="5" max="5" width="116.19921875" style="4" customWidth="1"/>
    <col min="6" max="16384" width="8.69921875" style="4"/>
  </cols>
  <sheetData>
    <row r="1" spans="2:12" ht="34.200000000000003" customHeight="1">
      <c r="B1" s="509" t="s">
        <v>46</v>
      </c>
      <c r="C1" s="509"/>
      <c r="L1" s="294"/>
    </row>
    <row r="2" spans="2:12" ht="36" customHeight="1">
      <c r="B2" s="95" t="s">
        <v>108</v>
      </c>
    </row>
    <row r="3" spans="2:12" ht="26.4" customHeight="1">
      <c r="B3" s="58" t="s">
        <v>109</v>
      </c>
    </row>
    <row r="4" spans="2:12">
      <c r="E4" s="293" t="s">
        <v>677</v>
      </c>
    </row>
    <row r="5" spans="2:12">
      <c r="E5" s="307" t="s">
        <v>678</v>
      </c>
    </row>
    <row r="6" spans="2:12" ht="23.55" customHeight="1">
      <c r="B6" s="510" t="s">
        <v>110</v>
      </c>
      <c r="C6" s="495"/>
      <c r="D6" s="295" t="s">
        <v>111</v>
      </c>
      <c r="E6" s="296" t="s">
        <v>112</v>
      </c>
      <c r="F6" s="209"/>
    </row>
    <row r="7" spans="2:12" ht="64.95" customHeight="1">
      <c r="B7" s="297">
        <v>1</v>
      </c>
      <c r="C7" s="29" t="s">
        <v>113</v>
      </c>
      <c r="D7" s="298" t="s">
        <v>114</v>
      </c>
      <c r="E7" s="299" t="s">
        <v>115</v>
      </c>
      <c r="I7" s="294"/>
    </row>
    <row r="8" spans="2:12" ht="64.95" customHeight="1">
      <c r="B8" s="297">
        <v>2</v>
      </c>
      <c r="C8" s="29" t="s">
        <v>116</v>
      </c>
      <c r="D8" s="298" t="s">
        <v>117</v>
      </c>
      <c r="E8" s="179" t="s">
        <v>118</v>
      </c>
      <c r="I8" s="294"/>
    </row>
    <row r="9" spans="2:12" ht="64.95" customHeight="1">
      <c r="B9" s="297">
        <v>3</v>
      </c>
      <c r="C9" s="29" t="s">
        <v>119</v>
      </c>
      <c r="D9" s="179" t="s">
        <v>120</v>
      </c>
      <c r="E9" s="298" t="s">
        <v>121</v>
      </c>
      <c r="I9" s="294"/>
    </row>
    <row r="10" spans="2:12" ht="64.95" customHeight="1">
      <c r="B10" s="297">
        <v>4</v>
      </c>
      <c r="C10" s="29" t="s">
        <v>122</v>
      </c>
      <c r="D10" s="298" t="s">
        <v>123</v>
      </c>
      <c r="E10" s="179" t="s">
        <v>124</v>
      </c>
      <c r="I10" s="294"/>
    </row>
    <row r="11" spans="2:12" ht="64.95" customHeight="1">
      <c r="B11" s="300">
        <v>5</v>
      </c>
      <c r="C11" s="50" t="s">
        <v>125</v>
      </c>
      <c r="D11" s="299" t="s">
        <v>126</v>
      </c>
      <c r="E11" s="301" t="s">
        <v>127</v>
      </c>
      <c r="I11" s="302"/>
    </row>
    <row r="12" spans="2:12" ht="64.95" customHeight="1">
      <c r="B12" s="297">
        <v>6</v>
      </c>
      <c r="C12" s="29" t="s">
        <v>128</v>
      </c>
      <c r="D12" s="298" t="s">
        <v>129</v>
      </c>
      <c r="E12" s="298" t="s">
        <v>130</v>
      </c>
    </row>
    <row r="13" spans="2:12" ht="64.95" customHeight="1">
      <c r="B13" s="300">
        <v>7</v>
      </c>
      <c r="C13" s="50" t="s">
        <v>131</v>
      </c>
      <c r="D13" s="298" t="s">
        <v>132</v>
      </c>
      <c r="E13" s="298" t="s">
        <v>133</v>
      </c>
    </row>
    <row r="14" spans="2:12" ht="64.95" customHeight="1">
      <c r="B14" s="297">
        <v>8</v>
      </c>
      <c r="C14" s="29" t="s">
        <v>134</v>
      </c>
      <c r="D14" s="298" t="s">
        <v>135</v>
      </c>
      <c r="E14" s="179" t="s">
        <v>136</v>
      </c>
    </row>
    <row r="15" spans="2:12" ht="64.95" customHeight="1">
      <c r="B15" s="300">
        <v>9</v>
      </c>
      <c r="C15" s="50" t="s">
        <v>137</v>
      </c>
      <c r="D15" s="298" t="s">
        <v>138</v>
      </c>
      <c r="E15" s="179" t="s">
        <v>136</v>
      </c>
    </row>
    <row r="16" spans="2:12" ht="64.95" customHeight="1">
      <c r="B16" s="297">
        <v>10</v>
      </c>
      <c r="C16" s="29" t="s">
        <v>139</v>
      </c>
      <c r="D16" s="298" t="s">
        <v>140</v>
      </c>
      <c r="E16" s="179" t="s">
        <v>136</v>
      </c>
    </row>
    <row r="17" spans="2:5" ht="64.95" customHeight="1">
      <c r="B17" s="300">
        <v>11</v>
      </c>
      <c r="C17" s="50" t="s">
        <v>141</v>
      </c>
      <c r="D17" s="299" t="s">
        <v>142</v>
      </c>
      <c r="E17" s="298" t="s">
        <v>669</v>
      </c>
    </row>
    <row r="18" spans="2:5" ht="64.95" customHeight="1">
      <c r="B18" s="297">
        <v>12</v>
      </c>
      <c r="C18" s="29" t="s">
        <v>143</v>
      </c>
      <c r="D18" s="298" t="s">
        <v>144</v>
      </c>
      <c r="E18" s="179" t="s">
        <v>145</v>
      </c>
    </row>
    <row r="19" spans="2:5" ht="64.95" customHeight="1">
      <c r="B19" s="300">
        <v>13</v>
      </c>
      <c r="C19" s="50" t="s">
        <v>146</v>
      </c>
      <c r="D19" s="179" t="s">
        <v>147</v>
      </c>
      <c r="E19" s="179" t="s">
        <v>136</v>
      </c>
    </row>
    <row r="20" spans="2:5" ht="64.95" customHeight="1">
      <c r="B20" s="297">
        <v>14</v>
      </c>
      <c r="C20" s="29" t="s">
        <v>148</v>
      </c>
      <c r="D20" s="179" t="s">
        <v>149</v>
      </c>
      <c r="E20" s="179" t="s">
        <v>150</v>
      </c>
    </row>
    <row r="21" spans="2:5" ht="64.95" customHeight="1">
      <c r="B21" s="303">
        <v>15</v>
      </c>
      <c r="C21" s="28" t="s">
        <v>151</v>
      </c>
      <c r="D21" s="179" t="s">
        <v>152</v>
      </c>
      <c r="E21" s="179" t="s">
        <v>136</v>
      </c>
    </row>
    <row r="22" spans="2:5">
      <c r="B22" s="30" t="s">
        <v>667</v>
      </c>
    </row>
    <row r="24" spans="2:5" ht="23.55" customHeight="1">
      <c r="B24" s="511" t="s">
        <v>153</v>
      </c>
      <c r="C24" s="512"/>
      <c r="D24" s="304" t="s">
        <v>154</v>
      </c>
      <c r="E24" s="305" t="s">
        <v>155</v>
      </c>
    </row>
    <row r="25" spans="2:5" ht="64.95" customHeight="1">
      <c r="B25" s="297">
        <v>1</v>
      </c>
      <c r="C25" s="270" t="s">
        <v>156</v>
      </c>
      <c r="D25" s="298" t="s">
        <v>157</v>
      </c>
      <c r="E25" s="298" t="s">
        <v>158</v>
      </c>
    </row>
    <row r="26" spans="2:5" ht="64.95" customHeight="1">
      <c r="B26" s="297">
        <v>2</v>
      </c>
      <c r="C26" s="270" t="s">
        <v>159</v>
      </c>
      <c r="D26" s="298" t="s">
        <v>160</v>
      </c>
      <c r="E26" s="179" t="s">
        <v>161</v>
      </c>
    </row>
    <row r="27" spans="2:5" ht="64.95" customHeight="1">
      <c r="B27" s="297">
        <v>3</v>
      </c>
      <c r="C27" s="270" t="s">
        <v>162</v>
      </c>
      <c r="D27" s="179" t="s">
        <v>163</v>
      </c>
      <c r="E27" s="298" t="s">
        <v>164</v>
      </c>
    </row>
    <row r="28" spans="2:5" ht="64.95" customHeight="1">
      <c r="B28" s="297">
        <v>4</v>
      </c>
      <c r="C28" s="270" t="s">
        <v>165</v>
      </c>
      <c r="D28" s="298" t="s">
        <v>166</v>
      </c>
      <c r="E28" s="179" t="s">
        <v>167</v>
      </c>
    </row>
    <row r="29" spans="2:5" ht="64.95" customHeight="1">
      <c r="B29" s="300">
        <v>5</v>
      </c>
      <c r="C29" s="183" t="s">
        <v>168</v>
      </c>
      <c r="D29" s="299" t="s">
        <v>169</v>
      </c>
      <c r="E29" s="298" t="s">
        <v>170</v>
      </c>
    </row>
    <row r="30" spans="2:5" ht="64.95" customHeight="1">
      <c r="B30" s="297">
        <v>6</v>
      </c>
      <c r="C30" s="270" t="s">
        <v>171</v>
      </c>
      <c r="D30" s="298" t="s">
        <v>172</v>
      </c>
      <c r="E30" s="298" t="s">
        <v>173</v>
      </c>
    </row>
    <row r="31" spans="2:5" ht="76.95" customHeight="1">
      <c r="B31" s="300">
        <v>7</v>
      </c>
      <c r="C31" s="183" t="s">
        <v>174</v>
      </c>
      <c r="D31" s="298" t="s">
        <v>175</v>
      </c>
      <c r="E31" s="298" t="s">
        <v>176</v>
      </c>
    </row>
    <row r="32" spans="2:5" ht="64.95" customHeight="1">
      <c r="B32" s="297">
        <v>8</v>
      </c>
      <c r="C32" s="270" t="s">
        <v>177</v>
      </c>
      <c r="D32" s="298" t="s">
        <v>178</v>
      </c>
      <c r="E32" s="179" t="s">
        <v>136</v>
      </c>
    </row>
    <row r="33" spans="2:5" ht="64.95" customHeight="1">
      <c r="B33" s="300">
        <v>9</v>
      </c>
      <c r="C33" s="183" t="s">
        <v>179</v>
      </c>
      <c r="D33" s="298" t="s">
        <v>180</v>
      </c>
      <c r="E33" s="179" t="s">
        <v>136</v>
      </c>
    </row>
    <row r="34" spans="2:5" ht="64.95" customHeight="1">
      <c r="B34" s="297">
        <v>10</v>
      </c>
      <c r="C34" s="270" t="s">
        <v>181</v>
      </c>
      <c r="D34" s="298" t="s">
        <v>182</v>
      </c>
      <c r="E34" s="179" t="s">
        <v>136</v>
      </c>
    </row>
    <row r="35" spans="2:5" ht="64.95" customHeight="1">
      <c r="B35" s="300">
        <v>11</v>
      </c>
      <c r="C35" s="183" t="s">
        <v>183</v>
      </c>
      <c r="D35" s="299" t="s">
        <v>184</v>
      </c>
      <c r="E35" s="298" t="s">
        <v>670</v>
      </c>
    </row>
    <row r="36" spans="2:5" ht="64.95" customHeight="1">
      <c r="B36" s="297">
        <v>12</v>
      </c>
      <c r="C36" s="270" t="s">
        <v>185</v>
      </c>
      <c r="D36" s="298" t="s">
        <v>186</v>
      </c>
      <c r="E36" s="179" t="s">
        <v>187</v>
      </c>
    </row>
    <row r="37" spans="2:5" ht="64.95" customHeight="1">
      <c r="B37" s="300">
        <v>13</v>
      </c>
      <c r="C37" s="50" t="s">
        <v>188</v>
      </c>
      <c r="D37" s="298" t="s">
        <v>189</v>
      </c>
      <c r="E37" s="179" t="s">
        <v>136</v>
      </c>
    </row>
    <row r="38" spans="2:5" ht="64.95" customHeight="1">
      <c r="B38" s="297">
        <v>14</v>
      </c>
      <c r="C38" s="29" t="s">
        <v>190</v>
      </c>
      <c r="D38" s="179" t="s">
        <v>191</v>
      </c>
      <c r="E38" s="179" t="s">
        <v>192</v>
      </c>
    </row>
    <row r="39" spans="2:5" ht="64.95" customHeight="1">
      <c r="B39" s="303">
        <v>15</v>
      </c>
      <c r="C39" s="28" t="s">
        <v>193</v>
      </c>
      <c r="D39" s="298" t="s">
        <v>194</v>
      </c>
      <c r="E39" s="179" t="s">
        <v>136</v>
      </c>
    </row>
    <row r="40" spans="2:5">
      <c r="B40" s="30" t="s">
        <v>668</v>
      </c>
    </row>
    <row r="41" spans="2:5">
      <c r="B41" s="306"/>
    </row>
  </sheetData>
  <mergeCells count="3">
    <mergeCell ref="B1:C1"/>
    <mergeCell ref="B6:C6"/>
    <mergeCell ref="B24:C24"/>
  </mergeCells>
  <phoneticPr fontId="2"/>
  <hyperlinks>
    <hyperlink ref="B1:C1" location="'目次 Table of Contents'!A1" display="'目次 Table of Contents'!A1" xr:uid="{D3756557-52D7-4837-91B9-235F6DB81575}"/>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F2263-3500-40D7-83DE-31327E62A5AD}">
  <dimension ref="B1:M60"/>
  <sheetViews>
    <sheetView showGridLines="0" zoomScale="70" zoomScaleNormal="70" workbookViewId="0"/>
  </sheetViews>
  <sheetFormatPr defaultColWidth="8.69921875" defaultRowHeight="15"/>
  <cols>
    <col min="1" max="1" width="3.59765625" style="4" customWidth="1"/>
    <col min="2" max="2" width="19.19921875" style="4" customWidth="1"/>
    <col min="3" max="3" width="12.59765625" style="4" customWidth="1"/>
    <col min="4" max="4" width="46.59765625" style="4" customWidth="1"/>
    <col min="5" max="8" width="12.59765625" style="4" customWidth="1"/>
    <col min="9" max="16384" width="8.69921875" style="4"/>
  </cols>
  <sheetData>
    <row r="1" spans="2:8" ht="30">
      <c r="B1" s="338" t="s">
        <v>46</v>
      </c>
      <c r="C1" s="40"/>
    </row>
    <row r="2" spans="2:8" ht="45.6" customHeight="1">
      <c r="B2" s="500" t="s">
        <v>195</v>
      </c>
      <c r="C2" s="500"/>
      <c r="D2" s="500"/>
    </row>
    <row r="3" spans="2:8" ht="31.35" customHeight="1">
      <c r="B3" s="31" t="s">
        <v>21</v>
      </c>
      <c r="C3" s="32"/>
      <c r="D3" s="32"/>
    </row>
    <row r="4" spans="2:8" ht="12.6" customHeight="1"/>
    <row r="5" spans="2:8">
      <c r="B5" s="41" t="s">
        <v>50</v>
      </c>
      <c r="C5" s="42" t="s">
        <v>196</v>
      </c>
      <c r="D5" s="43"/>
      <c r="E5" s="44" t="s">
        <v>197</v>
      </c>
      <c r="F5" s="44" t="s">
        <v>198</v>
      </c>
      <c r="G5" s="44" t="s">
        <v>199</v>
      </c>
      <c r="H5" s="463" t="s">
        <v>661</v>
      </c>
    </row>
    <row r="6" spans="2:8" ht="15.6" thickBot="1">
      <c r="B6" s="45" t="s">
        <v>53</v>
      </c>
      <c r="C6" s="46" t="s">
        <v>200</v>
      </c>
      <c r="D6" s="47"/>
      <c r="E6" s="45" t="s">
        <v>83</v>
      </c>
      <c r="F6" s="45" t="s">
        <v>54</v>
      </c>
      <c r="G6" s="45" t="s">
        <v>55</v>
      </c>
      <c r="H6" s="413" t="s">
        <v>325</v>
      </c>
    </row>
    <row r="7" spans="2:8" ht="33" customHeight="1" thickTop="1">
      <c r="B7" s="497" t="s">
        <v>56</v>
      </c>
      <c r="C7" s="513" t="s">
        <v>201</v>
      </c>
      <c r="D7" s="234" t="s">
        <v>202</v>
      </c>
      <c r="E7" s="235" t="s">
        <v>93</v>
      </c>
      <c r="F7" s="236">
        <v>21211.661378550183</v>
      </c>
      <c r="G7" s="236">
        <v>21380.516907324618</v>
      </c>
      <c r="H7" s="464">
        <v>22478.035537540629</v>
      </c>
    </row>
    <row r="8" spans="2:8" ht="33" customHeight="1">
      <c r="B8" s="497"/>
      <c r="C8" s="514"/>
      <c r="D8" s="35" t="s">
        <v>203</v>
      </c>
      <c r="E8" s="237" t="s">
        <v>93</v>
      </c>
      <c r="F8" s="36">
        <v>1066.7757522111397</v>
      </c>
      <c r="G8" s="36">
        <v>766.53458192159724</v>
      </c>
      <c r="H8" s="465">
        <v>1197.5886267683791</v>
      </c>
    </row>
    <row r="9" spans="2:8" ht="33" customHeight="1">
      <c r="B9" s="497"/>
      <c r="C9" s="514"/>
      <c r="D9" s="37" t="s">
        <v>204</v>
      </c>
      <c r="E9" s="238" t="s">
        <v>93</v>
      </c>
      <c r="F9" s="38">
        <v>910.64912603407299</v>
      </c>
      <c r="G9" s="38">
        <v>1192.7836282942519</v>
      </c>
      <c r="H9" s="419">
        <v>1196.304028</v>
      </c>
    </row>
    <row r="10" spans="2:8" ht="33" customHeight="1">
      <c r="B10" s="497"/>
      <c r="C10" s="514"/>
      <c r="D10" s="35" t="s">
        <v>205</v>
      </c>
      <c r="E10" s="237" t="s">
        <v>93</v>
      </c>
      <c r="F10" s="36">
        <v>73.806844752537742</v>
      </c>
      <c r="G10" s="36">
        <v>64.770862000000008</v>
      </c>
      <c r="H10" s="465">
        <v>61.54562700000001</v>
      </c>
    </row>
    <row r="11" spans="2:8" ht="33" customHeight="1">
      <c r="B11" s="497"/>
      <c r="C11" s="514"/>
      <c r="D11" s="37" t="s">
        <v>206</v>
      </c>
      <c r="E11" s="238" t="s">
        <v>93</v>
      </c>
      <c r="F11" s="38">
        <v>189.2758277027128</v>
      </c>
      <c r="G11" s="38">
        <v>187.9161329891472</v>
      </c>
      <c r="H11" s="419">
        <v>128.62204</v>
      </c>
    </row>
    <row r="12" spans="2:8" ht="33" customHeight="1">
      <c r="B12" s="497"/>
      <c r="C12" s="514"/>
      <c r="D12" s="35" t="s">
        <v>682</v>
      </c>
      <c r="E12" s="237" t="s">
        <v>93</v>
      </c>
      <c r="F12" s="36">
        <v>57929.648727682652</v>
      </c>
      <c r="G12" s="36">
        <v>92360.534439914627</v>
      </c>
      <c r="H12" s="465">
        <v>83031.00546503943</v>
      </c>
    </row>
    <row r="13" spans="2:8" ht="33" customHeight="1">
      <c r="B13" s="497"/>
      <c r="C13" s="514"/>
      <c r="D13" s="35" t="s">
        <v>207</v>
      </c>
      <c r="E13" s="237" t="s">
        <v>93</v>
      </c>
      <c r="F13" s="36">
        <v>1185278.9107438452</v>
      </c>
      <c r="G13" s="36">
        <v>1320762.4065666017</v>
      </c>
      <c r="H13" s="465">
        <v>1549871.117666984</v>
      </c>
    </row>
    <row r="14" spans="2:8" ht="33" customHeight="1">
      <c r="B14" s="497"/>
      <c r="C14" s="514"/>
      <c r="D14" s="333" t="s">
        <v>208</v>
      </c>
      <c r="E14" s="334" t="s">
        <v>93</v>
      </c>
      <c r="F14" s="39">
        <v>20924.594528400001</v>
      </c>
      <c r="G14" s="39">
        <v>30444.536836909123</v>
      </c>
      <c r="H14" s="466">
        <v>36247.581545499997</v>
      </c>
    </row>
    <row r="15" spans="2:8" ht="33" customHeight="1">
      <c r="B15" s="497"/>
      <c r="C15" s="515"/>
      <c r="D15" s="239" t="s">
        <v>209</v>
      </c>
      <c r="E15" s="240" t="s">
        <v>93</v>
      </c>
      <c r="F15" s="241">
        <v>1266660.7284007785</v>
      </c>
      <c r="G15" s="241">
        <v>1436715.4631190458</v>
      </c>
      <c r="H15" s="467">
        <v>1657964.2189913322</v>
      </c>
    </row>
    <row r="16" spans="2:8" ht="33" customHeight="1">
      <c r="B16" s="497"/>
      <c r="C16" s="516" t="s">
        <v>210</v>
      </c>
      <c r="D16" s="37" t="s">
        <v>202</v>
      </c>
      <c r="E16" s="242" t="s">
        <v>93</v>
      </c>
      <c r="F16" s="243">
        <v>5892.1328744109142</v>
      </c>
      <c r="G16" s="38">
        <v>5939.037225482818</v>
      </c>
      <c r="H16" s="419">
        <v>6243.9037555469613</v>
      </c>
    </row>
    <row r="17" spans="2:13" ht="33" customHeight="1">
      <c r="B17" s="497"/>
      <c r="C17" s="514"/>
      <c r="D17" s="35" t="s">
        <v>203</v>
      </c>
      <c r="E17" s="237" t="s">
        <v>93</v>
      </c>
      <c r="F17" s="36">
        <v>296.32683489770596</v>
      </c>
      <c r="G17" s="36">
        <v>212.92644309701745</v>
      </c>
      <c r="H17" s="465">
        <v>332.66377356646683</v>
      </c>
    </row>
    <row r="18" spans="2:13" ht="33" customHeight="1">
      <c r="B18" s="497"/>
      <c r="C18" s="514"/>
      <c r="D18" s="37" t="s">
        <v>204</v>
      </c>
      <c r="E18" s="238" t="s">
        <v>93</v>
      </c>
      <c r="F18" s="38">
        <v>252.95829293149276</v>
      </c>
      <c r="G18" s="38">
        <v>331.32905070032075</v>
      </c>
      <c r="H18" s="419">
        <v>332.30694028978405</v>
      </c>
    </row>
    <row r="19" spans="2:13" ht="33" customHeight="1">
      <c r="B19" s="497"/>
      <c r="C19" s="514"/>
      <c r="D19" s="35" t="s">
        <v>205</v>
      </c>
      <c r="E19" s="237" t="s">
        <v>93</v>
      </c>
      <c r="F19" s="36">
        <v>20.501917721670431</v>
      </c>
      <c r="G19" s="36">
        <v>17.991920504636003</v>
      </c>
      <c r="H19" s="465">
        <v>17.096021176806005</v>
      </c>
    </row>
    <row r="20" spans="2:13" ht="33" customHeight="1">
      <c r="B20" s="497"/>
      <c r="C20" s="514"/>
      <c r="D20" s="37" t="s">
        <v>206</v>
      </c>
      <c r="E20" s="238" t="s">
        <v>93</v>
      </c>
      <c r="F20" s="38">
        <v>52.576660867604161</v>
      </c>
      <c r="G20" s="38">
        <v>52.198967589459336</v>
      </c>
      <c r="H20" s="419">
        <v>35.72837302712</v>
      </c>
    </row>
    <row r="21" spans="2:13" ht="33" customHeight="1">
      <c r="B21" s="497"/>
      <c r="C21" s="514"/>
      <c r="D21" s="35" t="s">
        <v>682</v>
      </c>
      <c r="E21" s="237" t="s">
        <v>93</v>
      </c>
      <c r="F21" s="36">
        <v>16091.581964278232</v>
      </c>
      <c r="G21" s="36">
        <v>25655.724535650606</v>
      </c>
      <c r="H21" s="465">
        <v>23064.186636067723</v>
      </c>
    </row>
    <row r="22" spans="2:13" ht="33" customHeight="1">
      <c r="B22" s="497"/>
      <c r="C22" s="514"/>
      <c r="D22" s="35" t="s">
        <v>207</v>
      </c>
      <c r="E22" s="237" t="s">
        <v>93</v>
      </c>
      <c r="F22" s="36">
        <v>118884.54470851003</v>
      </c>
      <c r="G22" s="36">
        <v>132473.66164158491</v>
      </c>
      <c r="H22" s="465">
        <v>155453.47218324812</v>
      </c>
    </row>
    <row r="23" spans="2:13" ht="33" customHeight="1">
      <c r="B23" s="497"/>
      <c r="C23" s="514"/>
      <c r="D23" s="244" t="s">
        <v>208</v>
      </c>
      <c r="E23" s="237" t="s">
        <v>93</v>
      </c>
      <c r="F23" s="36">
        <v>2098.7557200000001</v>
      </c>
      <c r="G23" s="36">
        <v>3053.6145272727304</v>
      </c>
      <c r="H23" s="465">
        <v>3635.6651499999998</v>
      </c>
    </row>
    <row r="24" spans="2:13" ht="45">
      <c r="B24" s="497"/>
      <c r="C24" s="514"/>
      <c r="D24" s="333" t="s">
        <v>211</v>
      </c>
      <c r="E24" s="334" t="s">
        <v>93</v>
      </c>
      <c r="F24" s="335">
        <v>1.7653730559728225E-2</v>
      </c>
      <c r="G24" s="335">
        <v>2.3050729401097553E-2</v>
      </c>
      <c r="H24" s="468">
        <v>2.3387481147505589E-2</v>
      </c>
    </row>
    <row r="25" spans="2:13" ht="30.6" thickBot="1">
      <c r="B25" s="498"/>
      <c r="C25" s="517"/>
      <c r="D25" s="245" t="s">
        <v>209</v>
      </c>
      <c r="E25" s="246" t="s">
        <v>93</v>
      </c>
      <c r="F25" s="247">
        <v>141490.62325361764</v>
      </c>
      <c r="G25" s="241">
        <v>164682.86978460979</v>
      </c>
      <c r="H25" s="467">
        <v>185479.35768292297</v>
      </c>
    </row>
    <row r="26" spans="2:13" ht="33" customHeight="1">
      <c r="B26" s="496" t="s">
        <v>67</v>
      </c>
      <c r="C26" s="48" t="s">
        <v>212</v>
      </c>
      <c r="D26" s="248" t="s">
        <v>202</v>
      </c>
      <c r="E26" s="249">
        <v>227218.18922961483</v>
      </c>
      <c r="F26" s="250">
        <v>338893.56758023053</v>
      </c>
      <c r="G26" s="250">
        <v>402424.12109984009</v>
      </c>
      <c r="H26" s="469">
        <v>427477.15767253056</v>
      </c>
      <c r="I26" s="251"/>
      <c r="J26" s="252"/>
      <c r="K26" s="251"/>
      <c r="L26" s="251"/>
      <c r="M26" s="251"/>
    </row>
    <row r="27" spans="2:13" ht="33" customHeight="1">
      <c r="B27" s="497"/>
      <c r="C27" s="209" t="s">
        <v>213</v>
      </c>
      <c r="D27" s="35" t="s">
        <v>203</v>
      </c>
      <c r="E27" s="237">
        <v>11.074388648636001</v>
      </c>
      <c r="F27" s="36">
        <v>20.99952268132165</v>
      </c>
      <c r="G27" s="36">
        <v>15.089263423653501</v>
      </c>
      <c r="H27" s="465">
        <v>23.574579267094077</v>
      </c>
      <c r="J27" s="253"/>
    </row>
    <row r="28" spans="2:13" ht="33" customHeight="1">
      <c r="B28" s="497"/>
      <c r="C28" s="209" t="s">
        <v>214</v>
      </c>
      <c r="D28" s="35" t="s">
        <v>204</v>
      </c>
      <c r="E28" s="237">
        <v>31.58691</v>
      </c>
      <c r="F28" s="36">
        <v>24.813327684852101</v>
      </c>
      <c r="G28" s="36">
        <v>32.5009163022957</v>
      </c>
      <c r="H28" s="465">
        <v>32.59684</v>
      </c>
      <c r="J28" s="253"/>
    </row>
    <row r="29" spans="2:13" ht="33" customHeight="1">
      <c r="B29" s="497"/>
      <c r="C29" s="209" t="s">
        <v>214</v>
      </c>
      <c r="D29" s="37" t="s">
        <v>205</v>
      </c>
      <c r="E29" s="238">
        <v>1.3546500000000001</v>
      </c>
      <c r="F29" s="38">
        <v>1.95774124012036</v>
      </c>
      <c r="G29" s="38">
        <v>1.7180599999999999</v>
      </c>
      <c r="H29" s="419">
        <v>1.6325099999999999</v>
      </c>
      <c r="J29" s="253"/>
    </row>
    <row r="30" spans="2:13" ht="33" customHeight="1">
      <c r="B30" s="497"/>
      <c r="C30" s="209" t="s">
        <v>214</v>
      </c>
      <c r="D30" s="35" t="s">
        <v>206</v>
      </c>
      <c r="E30" s="237">
        <v>4.4483000000000006</v>
      </c>
      <c r="F30" s="36">
        <v>5.4703996445870802</v>
      </c>
      <c r="G30" s="36">
        <v>5.4311021095129295</v>
      </c>
      <c r="H30" s="465">
        <v>3.7174</v>
      </c>
      <c r="J30" s="253"/>
    </row>
    <row r="31" spans="2:13" ht="33" customHeight="1">
      <c r="B31" s="497"/>
      <c r="C31" s="209" t="s">
        <v>215</v>
      </c>
      <c r="D31" s="476" t="s">
        <v>682</v>
      </c>
      <c r="E31" s="238">
        <v>25265.878555170399</v>
      </c>
      <c r="F31" s="38">
        <v>42086.594176880302</v>
      </c>
      <c r="G31" s="38">
        <v>65531.974000000002</v>
      </c>
      <c r="H31" s="419">
        <v>55034.152846223093</v>
      </c>
    </row>
    <row r="32" spans="2:13" ht="33" customHeight="1">
      <c r="B32" s="497"/>
      <c r="C32" s="209" t="s">
        <v>210</v>
      </c>
      <c r="D32" s="35" t="s">
        <v>207</v>
      </c>
      <c r="E32" s="237">
        <v>57733.220814018197</v>
      </c>
      <c r="F32" s="36">
        <v>66165.246606747591</v>
      </c>
      <c r="G32" s="36">
        <v>75560.015949925204</v>
      </c>
      <c r="H32" s="465">
        <v>87684.425622174604</v>
      </c>
    </row>
    <row r="33" spans="2:8" ht="33" customHeight="1">
      <c r="B33" s="497"/>
      <c r="C33" s="210" t="s">
        <v>210</v>
      </c>
      <c r="D33" s="254" t="s">
        <v>208</v>
      </c>
      <c r="E33" s="255">
        <v>0</v>
      </c>
      <c r="F33" s="256">
        <v>2098.7557200000001</v>
      </c>
      <c r="G33" s="256">
        <v>3053.6145272727304</v>
      </c>
      <c r="H33" s="414">
        <v>3635.6651499999998</v>
      </c>
    </row>
    <row r="34" spans="2:8" ht="33" customHeight="1">
      <c r="B34" s="497"/>
      <c r="C34" s="513" t="s">
        <v>201</v>
      </c>
      <c r="D34" s="37" t="s">
        <v>202</v>
      </c>
      <c r="E34" s="242">
        <v>10179.374877486744</v>
      </c>
      <c r="F34" s="243">
        <v>15182.431827594322</v>
      </c>
      <c r="G34" s="38">
        <v>18006.568491551192</v>
      </c>
      <c r="H34" s="419">
        <v>19130.155498138251</v>
      </c>
    </row>
    <row r="35" spans="2:8" ht="33" customHeight="1">
      <c r="B35" s="497"/>
      <c r="C35" s="514"/>
      <c r="D35" s="35" t="s">
        <v>203</v>
      </c>
      <c r="E35" s="237">
        <v>562.57894335070876</v>
      </c>
      <c r="F35" s="36">
        <v>1066.7757522111397</v>
      </c>
      <c r="G35" s="36">
        <v>766.53458192159724</v>
      </c>
      <c r="H35" s="465">
        <v>1197.5886267683791</v>
      </c>
    </row>
    <row r="36" spans="2:8" ht="33" customHeight="1">
      <c r="B36" s="497"/>
      <c r="C36" s="514"/>
      <c r="D36" s="37" t="s">
        <v>204</v>
      </c>
      <c r="E36" s="238">
        <v>1159.239597</v>
      </c>
      <c r="F36" s="38">
        <v>910.64912603407299</v>
      </c>
      <c r="G36" s="38">
        <v>1192.7836282942519</v>
      </c>
      <c r="H36" s="419">
        <v>1196.304028</v>
      </c>
    </row>
    <row r="37" spans="2:8" ht="33" customHeight="1">
      <c r="B37" s="497"/>
      <c r="C37" s="514"/>
      <c r="D37" s="35" t="s">
        <v>205</v>
      </c>
      <c r="E37" s="237">
        <v>51.070305000000012</v>
      </c>
      <c r="F37" s="36">
        <v>73.806844752537742</v>
      </c>
      <c r="G37" s="36">
        <v>64.770862000000008</v>
      </c>
      <c r="H37" s="465">
        <v>61.54562700000001</v>
      </c>
    </row>
    <row r="38" spans="2:8" ht="33" customHeight="1">
      <c r="B38" s="497"/>
      <c r="C38" s="514"/>
      <c r="D38" s="37" t="s">
        <v>206</v>
      </c>
      <c r="E38" s="238">
        <v>153.91118000000003</v>
      </c>
      <c r="F38" s="38">
        <v>189.2758277027128</v>
      </c>
      <c r="G38" s="38">
        <v>187.9161329891472</v>
      </c>
      <c r="H38" s="419">
        <v>128.62204</v>
      </c>
    </row>
    <row r="39" spans="2:8" ht="33" customHeight="1">
      <c r="B39" s="497"/>
      <c r="C39" s="514"/>
      <c r="D39" s="35" t="s">
        <v>682</v>
      </c>
      <c r="E39" s="36">
        <v>34361.594835031741</v>
      </c>
      <c r="F39" s="36">
        <v>57237.768080557216</v>
      </c>
      <c r="G39" s="36">
        <v>89123.48464000001</v>
      </c>
      <c r="H39" s="465">
        <v>74846.447870863427</v>
      </c>
    </row>
    <row r="40" spans="2:8" ht="33" customHeight="1">
      <c r="B40" s="497"/>
      <c r="C40" s="514"/>
      <c r="D40" s="35" t="s">
        <v>207</v>
      </c>
      <c r="E40" s="36">
        <v>575600.21151576145</v>
      </c>
      <c r="F40" s="36">
        <v>659667.50866927358</v>
      </c>
      <c r="G40" s="36">
        <v>753333.35902075435</v>
      </c>
      <c r="H40" s="465">
        <v>874213.72345308086</v>
      </c>
    </row>
    <row r="41" spans="2:8" ht="33" customHeight="1">
      <c r="B41" s="497"/>
      <c r="C41" s="514"/>
      <c r="D41" s="336" t="s">
        <v>208</v>
      </c>
      <c r="E41" s="39">
        <v>0</v>
      </c>
      <c r="F41" s="39">
        <v>20924.594528400001</v>
      </c>
      <c r="G41" s="39">
        <v>30444.536836909123</v>
      </c>
      <c r="H41" s="466">
        <v>36247.581545499997</v>
      </c>
    </row>
    <row r="42" spans="2:8" ht="33" customHeight="1">
      <c r="B42" s="497"/>
      <c r="C42" s="515"/>
      <c r="D42" s="239" t="s">
        <v>209</v>
      </c>
      <c r="E42" s="240">
        <v>622067.9812536306</v>
      </c>
      <c r="F42" s="241">
        <v>734328.21612812555</v>
      </c>
      <c r="G42" s="241">
        <v>862675.41735751054</v>
      </c>
      <c r="H42" s="467">
        <v>970774.38714385091</v>
      </c>
    </row>
    <row r="43" spans="2:8" ht="33" customHeight="1">
      <c r="B43" s="497"/>
      <c r="C43" s="516" t="s">
        <v>210</v>
      </c>
      <c r="D43" s="37" t="s">
        <v>202</v>
      </c>
      <c r="E43" s="38">
        <v>2827.606394718513</v>
      </c>
      <c r="F43" s="38">
        <v>4217.345548205496</v>
      </c>
      <c r="G43" s="38">
        <v>5001.8285824461072</v>
      </c>
      <c r="H43" s="419">
        <v>5313.9363339618476</v>
      </c>
    </row>
    <row r="44" spans="2:8" ht="33" customHeight="1">
      <c r="B44" s="497"/>
      <c r="C44" s="514"/>
      <c r="D44" s="35" t="s">
        <v>203</v>
      </c>
      <c r="E44" s="36">
        <v>156.27205372607318</v>
      </c>
      <c r="F44" s="36">
        <v>296.32683489770596</v>
      </c>
      <c r="G44" s="36">
        <v>212.92644309701745</v>
      </c>
      <c r="H44" s="465">
        <v>332.66377356646683</v>
      </c>
    </row>
    <row r="45" spans="2:8" ht="33" customHeight="1">
      <c r="B45" s="497"/>
      <c r="C45" s="514"/>
      <c r="D45" s="35" t="s">
        <v>204</v>
      </c>
      <c r="E45" s="36">
        <v>322.01125677546605</v>
      </c>
      <c r="F45" s="36">
        <v>252.95829293149276</v>
      </c>
      <c r="G45" s="36">
        <v>331.32905070032075</v>
      </c>
      <c r="H45" s="465">
        <v>332.30694028978405</v>
      </c>
    </row>
    <row r="46" spans="2:8" ht="33" customHeight="1">
      <c r="B46" s="497"/>
      <c r="C46" s="514"/>
      <c r="D46" s="37" t="s">
        <v>205</v>
      </c>
      <c r="E46" s="38">
        <v>14.186207182290005</v>
      </c>
      <c r="F46" s="38">
        <v>20.501917721670431</v>
      </c>
      <c r="G46" s="38">
        <v>17.991920504636003</v>
      </c>
      <c r="H46" s="419">
        <v>17.096021176806005</v>
      </c>
    </row>
    <row r="47" spans="2:8" ht="33" customHeight="1">
      <c r="B47" s="497"/>
      <c r="C47" s="514"/>
      <c r="D47" s="35" t="s">
        <v>206</v>
      </c>
      <c r="E47" s="36">
        <v>42.753139758040014</v>
      </c>
      <c r="F47" s="36">
        <v>52.576660867604161</v>
      </c>
      <c r="G47" s="36">
        <v>52.198967589459336</v>
      </c>
      <c r="H47" s="465">
        <v>35.72837302712</v>
      </c>
    </row>
    <row r="48" spans="2:8" ht="33" customHeight="1">
      <c r="B48" s="497"/>
      <c r="C48" s="514"/>
      <c r="D48" s="476" t="s">
        <v>682</v>
      </c>
      <c r="E48" s="38">
        <v>9544.895090085447</v>
      </c>
      <c r="F48" s="38">
        <v>15899.392741881024</v>
      </c>
      <c r="G48" s="38">
        <v>24756.543316329924</v>
      </c>
      <c r="H48" s="419">
        <v>20790.6965966727</v>
      </c>
    </row>
    <row r="49" spans="2:9" ht="33" customHeight="1">
      <c r="B49" s="497"/>
      <c r="C49" s="514"/>
      <c r="D49" s="35" t="s">
        <v>207</v>
      </c>
      <c r="E49" s="36">
        <v>57733.220814018197</v>
      </c>
      <c r="F49" s="36">
        <v>66165.246606747591</v>
      </c>
      <c r="G49" s="36">
        <v>75560.015949925204</v>
      </c>
      <c r="H49" s="465">
        <v>87684.425622174604</v>
      </c>
    </row>
    <row r="50" spans="2:9" ht="33" customHeight="1">
      <c r="B50" s="497"/>
      <c r="C50" s="514"/>
      <c r="D50" s="244" t="s">
        <v>216</v>
      </c>
      <c r="E50" s="36">
        <v>0</v>
      </c>
      <c r="F50" s="36">
        <v>2098.7557200000001</v>
      </c>
      <c r="G50" s="36">
        <v>3053.6145272727304</v>
      </c>
      <c r="H50" s="465">
        <v>3635.6651499999998</v>
      </c>
      <c r="I50" s="56"/>
    </row>
    <row r="51" spans="2:9" ht="45">
      <c r="B51" s="497"/>
      <c r="C51" s="514"/>
      <c r="D51" s="336" t="s">
        <v>211</v>
      </c>
      <c r="E51" s="337">
        <v>0</v>
      </c>
      <c r="F51" s="337">
        <v>3.1719910793561026E-2</v>
      </c>
      <c r="G51" s="337">
        <v>4.041310061787716E-2</v>
      </c>
      <c r="H51" s="470">
        <v>4.1463066265220228E-2</v>
      </c>
    </row>
    <row r="52" spans="2:9" ht="33" customHeight="1" thickBot="1">
      <c r="B52" s="498"/>
      <c r="C52" s="517"/>
      <c r="D52" s="245" t="s">
        <v>209</v>
      </c>
      <c r="E52" s="247">
        <v>70640.944956264022</v>
      </c>
      <c r="F52" s="247">
        <v>86904.348603252583</v>
      </c>
      <c r="G52" s="247">
        <v>105932.83423059268</v>
      </c>
      <c r="H52" s="471">
        <v>114506.85366086932</v>
      </c>
    </row>
    <row r="53" spans="2:9">
      <c r="G53" s="293"/>
      <c r="H53" s="293" t="s">
        <v>673</v>
      </c>
    </row>
    <row r="54" spans="2:9">
      <c r="G54" s="293"/>
      <c r="H54" s="293" t="s">
        <v>679</v>
      </c>
    </row>
    <row r="55" spans="2:9">
      <c r="G55" s="218"/>
    </row>
    <row r="56" spans="2:9">
      <c r="B56" s="4" t="s">
        <v>217</v>
      </c>
    </row>
    <row r="57" spans="2:9">
      <c r="B57" s="4" t="s">
        <v>218</v>
      </c>
      <c r="C57" s="30"/>
    </row>
    <row r="60" spans="2:9">
      <c r="B60" s="30"/>
      <c r="C60" s="30"/>
    </row>
  </sheetData>
  <mergeCells count="7">
    <mergeCell ref="B26:B52"/>
    <mergeCell ref="C34:C42"/>
    <mergeCell ref="C43:C52"/>
    <mergeCell ref="B2:D2"/>
    <mergeCell ref="B7:B25"/>
    <mergeCell ref="C7:C15"/>
    <mergeCell ref="C16:C25"/>
  </mergeCells>
  <phoneticPr fontId="2"/>
  <hyperlinks>
    <hyperlink ref="B1" location="'目次 Table of Contents'!A1" display="'目次 Table of Contents'!A1" xr:uid="{930E4B87-79BD-4A7E-BEF1-3A9A71AE16F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48C65-13C3-4DFA-A23A-6ACBAF400516}">
  <dimension ref="B1:J25"/>
  <sheetViews>
    <sheetView showGridLines="0" zoomScale="85" zoomScaleNormal="85" workbookViewId="0"/>
  </sheetViews>
  <sheetFormatPr defaultColWidth="8.69921875" defaultRowHeight="15"/>
  <cols>
    <col min="1" max="1" width="2.59765625" style="4" customWidth="1"/>
    <col min="2" max="2" width="19" style="4" customWidth="1"/>
    <col min="3" max="3" width="20.69921875" style="4" customWidth="1"/>
    <col min="4" max="7" width="10.59765625" style="4" customWidth="1"/>
    <col min="8" max="10" width="12.19921875" style="4" bestFit="1" customWidth="1"/>
    <col min="11" max="16384" width="8.69921875" style="4"/>
  </cols>
  <sheetData>
    <row r="1" spans="2:10" ht="30">
      <c r="B1" s="338" t="s">
        <v>46</v>
      </c>
      <c r="C1" s="40"/>
    </row>
    <row r="2" spans="2:10" ht="40.35" customHeight="1">
      <c r="B2" s="500" t="s">
        <v>219</v>
      </c>
      <c r="C2" s="500"/>
      <c r="D2" s="500"/>
      <c r="E2" s="500"/>
    </row>
    <row r="3" spans="2:10" ht="24.6">
      <c r="B3" s="31" t="s">
        <v>25</v>
      </c>
      <c r="C3" s="32"/>
      <c r="D3" s="32"/>
      <c r="E3" s="32"/>
    </row>
    <row r="4" spans="2:10" ht="21" customHeight="1">
      <c r="B4" s="33"/>
      <c r="C4" s="33"/>
      <c r="H4" s="341" t="s">
        <v>220</v>
      </c>
    </row>
    <row r="5" spans="2:10" ht="17.7" customHeight="1">
      <c r="H5" s="22" t="s">
        <v>221</v>
      </c>
    </row>
    <row r="6" spans="2:10">
      <c r="B6" s="41" t="s">
        <v>50</v>
      </c>
      <c r="C6" s="43"/>
      <c r="D6" s="41" t="s">
        <v>82</v>
      </c>
      <c r="E6" s="41" t="s">
        <v>222</v>
      </c>
      <c r="F6" s="41" t="s">
        <v>51</v>
      </c>
      <c r="G6" s="41" t="s">
        <v>52</v>
      </c>
      <c r="H6" s="412" t="s">
        <v>246</v>
      </c>
    </row>
    <row r="7" spans="2:10" ht="15.6" thickBot="1">
      <c r="B7" s="45" t="s">
        <v>53</v>
      </c>
      <c r="C7" s="47"/>
      <c r="D7" s="45" t="s">
        <v>83</v>
      </c>
      <c r="E7" s="45" t="s">
        <v>223</v>
      </c>
      <c r="F7" s="45" t="s">
        <v>54</v>
      </c>
      <c r="G7" s="45" t="s">
        <v>55</v>
      </c>
      <c r="H7" s="413" t="s">
        <v>256</v>
      </c>
    </row>
    <row r="8" spans="2:10" ht="30.6" thickTop="1">
      <c r="B8" s="499" t="s">
        <v>56</v>
      </c>
      <c r="C8" s="212" t="s">
        <v>224</v>
      </c>
      <c r="D8" s="213" t="s">
        <v>136</v>
      </c>
      <c r="E8" s="213" t="s">
        <v>136</v>
      </c>
      <c r="F8" s="416">
        <v>203338.31225390657</v>
      </c>
      <c r="G8" s="416">
        <v>205431.12860021196</v>
      </c>
      <c r="H8" s="418">
        <v>215933.20864637505</v>
      </c>
    </row>
    <row r="9" spans="2:10" ht="30">
      <c r="B9" s="515"/>
      <c r="C9" s="29" t="s">
        <v>225</v>
      </c>
      <c r="D9" s="209" t="s">
        <v>136</v>
      </c>
      <c r="E9" s="209" t="s">
        <v>136</v>
      </c>
      <c r="F9" s="417">
        <v>200700.62427021359</v>
      </c>
      <c r="G9" s="417">
        <v>205431.12860021196</v>
      </c>
      <c r="H9" s="419">
        <v>215933.20864637507</v>
      </c>
    </row>
    <row r="10" spans="2:10" ht="30">
      <c r="B10" s="513" t="s">
        <v>226</v>
      </c>
      <c r="C10" s="28" t="s">
        <v>224</v>
      </c>
      <c r="D10" s="211" t="s">
        <v>136</v>
      </c>
      <c r="E10" s="211" t="s">
        <v>136</v>
      </c>
      <c r="F10" s="216">
        <v>59559.496139047653</v>
      </c>
      <c r="G10" s="420">
        <v>57647.710634761774</v>
      </c>
      <c r="H10" s="421">
        <v>71503.949235895532</v>
      </c>
    </row>
    <row r="11" spans="2:10" ht="30">
      <c r="B11" s="515"/>
      <c r="C11" s="29" t="s">
        <v>225</v>
      </c>
      <c r="D11" s="210" t="s">
        <v>136</v>
      </c>
      <c r="E11" s="210" t="s">
        <v>136</v>
      </c>
      <c r="F11" s="217">
        <v>59559.496139047653</v>
      </c>
      <c r="G11" s="256">
        <v>57647.710634761774</v>
      </c>
      <c r="H11" s="414">
        <v>71503.949235895532</v>
      </c>
    </row>
    <row r="12" spans="2:10" ht="30">
      <c r="B12" s="497" t="s">
        <v>67</v>
      </c>
      <c r="C12" s="28" t="s">
        <v>224</v>
      </c>
      <c r="D12" s="51">
        <v>97450.615407150035</v>
      </c>
      <c r="E12" s="51">
        <v>43979.227961092678</v>
      </c>
      <c r="F12" s="51">
        <v>143778.81611485893</v>
      </c>
      <c r="G12" s="51">
        <v>147783.41796545018</v>
      </c>
      <c r="H12" s="414">
        <v>144429.25941047951</v>
      </c>
    </row>
    <row r="13" spans="2:10" ht="30.6" thickBot="1">
      <c r="B13" s="498"/>
      <c r="C13" s="214" t="s">
        <v>225</v>
      </c>
      <c r="D13" s="215">
        <v>93600.532073816707</v>
      </c>
      <c r="E13" s="215">
        <v>41400.227961092678</v>
      </c>
      <c r="F13" s="215">
        <v>141141.12813116595</v>
      </c>
      <c r="G13" s="215">
        <v>147783.41796545018</v>
      </c>
      <c r="H13" s="415">
        <v>144429.25941047954</v>
      </c>
      <c r="J13" s="56"/>
    </row>
    <row r="14" spans="2:10" ht="15" customHeight="1">
      <c r="E14" s="219"/>
      <c r="F14" s="219"/>
      <c r="G14" s="221"/>
      <c r="H14" s="354" t="s">
        <v>680</v>
      </c>
    </row>
    <row r="15" spans="2:10" ht="15" customHeight="1">
      <c r="E15" s="220"/>
      <c r="F15" s="220"/>
      <c r="G15" s="218"/>
      <c r="H15" s="293" t="s">
        <v>679</v>
      </c>
    </row>
    <row r="16" spans="2:10">
      <c r="B16" s="30" t="s">
        <v>227</v>
      </c>
    </row>
    <row r="17" spans="2:7">
      <c r="B17" s="4" t="s">
        <v>228</v>
      </c>
    </row>
    <row r="18" spans="2:7">
      <c r="B18" s="4" t="s">
        <v>217</v>
      </c>
      <c r="C18" s="57"/>
    </row>
    <row r="19" spans="2:7">
      <c r="C19" s="57"/>
    </row>
    <row r="20" spans="2:7">
      <c r="B20" s="30" t="s">
        <v>229</v>
      </c>
    </row>
    <row r="21" spans="2:7">
      <c r="B21" s="57" t="s">
        <v>230</v>
      </c>
    </row>
    <row r="22" spans="2:7">
      <c r="B22" s="4" t="s">
        <v>218</v>
      </c>
    </row>
    <row r="24" spans="2:7">
      <c r="B24" s="30"/>
    </row>
    <row r="25" spans="2:7">
      <c r="B25" s="30"/>
      <c r="G25" s="57"/>
    </row>
  </sheetData>
  <mergeCells count="4">
    <mergeCell ref="B2:E2"/>
    <mergeCell ref="B12:B13"/>
    <mergeCell ref="B10:B11"/>
    <mergeCell ref="B8:B9"/>
  </mergeCells>
  <phoneticPr fontId="2"/>
  <hyperlinks>
    <hyperlink ref="B1" location="'目次 Table of Contents'!A1" display="'目次 Table of Contents'!A1" xr:uid="{197FFA4B-DCEE-4CE6-B35B-D86F8FAD83F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2F07-5CEA-44F1-A42C-E8539C36A9B7}">
  <dimension ref="B1:P25"/>
  <sheetViews>
    <sheetView showGridLines="0" zoomScale="85" zoomScaleNormal="85" workbookViewId="0"/>
  </sheetViews>
  <sheetFormatPr defaultColWidth="8.69921875" defaultRowHeight="15"/>
  <cols>
    <col min="1" max="1" width="2.09765625" style="4" customWidth="1"/>
    <col min="2" max="2" width="17.5" style="4" customWidth="1"/>
    <col min="3" max="16" width="10.59765625" style="4" customWidth="1"/>
    <col min="17" max="16384" width="8.69921875" style="4"/>
  </cols>
  <sheetData>
    <row r="1" spans="2:16" ht="30">
      <c r="B1" s="338" t="s">
        <v>46</v>
      </c>
    </row>
    <row r="2" spans="2:16" ht="40.950000000000003" customHeight="1">
      <c r="B2" s="518" t="s">
        <v>231</v>
      </c>
      <c r="C2" s="518"/>
      <c r="D2" s="518"/>
      <c r="E2" s="518"/>
      <c r="F2" s="518"/>
      <c r="H2" s="519"/>
      <c r="I2" s="519"/>
      <c r="J2" s="519"/>
      <c r="K2" s="519"/>
      <c r="L2" s="519"/>
      <c r="M2" s="519"/>
      <c r="N2" s="519"/>
      <c r="O2" s="519"/>
    </row>
    <row r="3" spans="2:16" ht="24.6">
      <c r="B3" s="58" t="s">
        <v>27</v>
      </c>
      <c r="C3" s="33"/>
      <c r="D3" s="33"/>
      <c r="E3" s="33"/>
      <c r="F3" s="33"/>
      <c r="H3" s="59"/>
      <c r="I3" s="59"/>
      <c r="J3" s="59"/>
      <c r="K3" s="59"/>
      <c r="L3" s="59"/>
      <c r="M3" s="59"/>
      <c r="N3" s="59"/>
      <c r="O3" s="59"/>
    </row>
    <row r="4" spans="2:16" ht="16.95" customHeight="1">
      <c r="B4" s="33"/>
      <c r="C4" s="33"/>
      <c r="D4" s="33"/>
      <c r="E4" s="33"/>
      <c r="F4" s="33"/>
      <c r="H4" s="520"/>
      <c r="I4" s="520"/>
      <c r="J4" s="520"/>
      <c r="K4" s="520"/>
      <c r="L4" s="520"/>
      <c r="M4" s="520"/>
      <c r="N4" s="520"/>
      <c r="O4" s="520"/>
    </row>
    <row r="5" spans="2:16" ht="18" customHeight="1">
      <c r="B5" s="60" t="s">
        <v>232</v>
      </c>
      <c r="C5" s="60"/>
      <c r="D5" s="60"/>
      <c r="E5" s="60"/>
      <c r="F5" s="60"/>
      <c r="G5" s="60"/>
      <c r="H5" s="60"/>
      <c r="I5" s="60"/>
      <c r="J5" s="60"/>
      <c r="K5" s="60"/>
      <c r="L5" s="60"/>
      <c r="M5" s="60"/>
      <c r="N5" s="60"/>
      <c r="O5" s="60"/>
    </row>
    <row r="6" spans="2:16" ht="18" customHeight="1">
      <c r="B6" s="60" t="s">
        <v>233</v>
      </c>
      <c r="C6" s="30"/>
      <c r="D6" s="30"/>
      <c r="E6" s="30"/>
      <c r="F6" s="30"/>
      <c r="G6" s="30"/>
      <c r="H6" s="30"/>
      <c r="I6" s="30"/>
      <c r="J6" s="30"/>
      <c r="K6" s="30"/>
      <c r="L6" s="30"/>
      <c r="M6" s="30"/>
      <c r="N6" s="30"/>
      <c r="O6" s="30"/>
    </row>
    <row r="7" spans="2:16" ht="18" customHeight="1">
      <c r="B7" s="33"/>
      <c r="C7" s="33"/>
      <c r="D7" s="33"/>
      <c r="E7" s="33"/>
      <c r="F7" s="33"/>
      <c r="O7" s="61"/>
      <c r="P7" s="61" t="s">
        <v>234</v>
      </c>
    </row>
    <row r="8" spans="2:16">
      <c r="O8" s="61"/>
      <c r="P8" s="61" t="s">
        <v>235</v>
      </c>
    </row>
    <row r="9" spans="2:16">
      <c r="B9" s="41" t="s">
        <v>50</v>
      </c>
      <c r="C9" s="41" t="s">
        <v>236</v>
      </c>
      <c r="D9" s="41" t="s">
        <v>237</v>
      </c>
      <c r="E9" s="41" t="s">
        <v>238</v>
      </c>
      <c r="F9" s="41" t="s">
        <v>239</v>
      </c>
      <c r="G9" s="41" t="s">
        <v>240</v>
      </c>
      <c r="H9" s="41" t="s">
        <v>241</v>
      </c>
      <c r="I9" s="41" t="s">
        <v>242</v>
      </c>
      <c r="J9" s="41" t="s">
        <v>243</v>
      </c>
      <c r="K9" s="41" t="s">
        <v>244</v>
      </c>
      <c r="L9" s="41" t="s">
        <v>245</v>
      </c>
      <c r="M9" s="41" t="s">
        <v>222</v>
      </c>
      <c r="N9" s="41" t="s">
        <v>51</v>
      </c>
      <c r="O9" s="41" t="s">
        <v>52</v>
      </c>
      <c r="P9" s="41" t="s">
        <v>246</v>
      </c>
    </row>
    <row r="10" spans="2:16" ht="15.6" thickBot="1">
      <c r="B10" s="45" t="s">
        <v>53</v>
      </c>
      <c r="C10" s="45" t="s">
        <v>247</v>
      </c>
      <c r="D10" s="45" t="s">
        <v>248</v>
      </c>
      <c r="E10" s="45" t="s">
        <v>249</v>
      </c>
      <c r="F10" s="45" t="s">
        <v>250</v>
      </c>
      <c r="G10" s="45" t="s">
        <v>251</v>
      </c>
      <c r="H10" s="45" t="s">
        <v>252</v>
      </c>
      <c r="I10" s="45" t="s">
        <v>253</v>
      </c>
      <c r="J10" s="45" t="s">
        <v>254</v>
      </c>
      <c r="K10" s="45" t="s">
        <v>255</v>
      </c>
      <c r="L10" s="45" t="s">
        <v>83</v>
      </c>
      <c r="M10" s="45" t="s">
        <v>223</v>
      </c>
      <c r="N10" s="45" t="s">
        <v>54</v>
      </c>
      <c r="O10" s="45" t="s">
        <v>55</v>
      </c>
      <c r="P10" s="45" t="s">
        <v>256</v>
      </c>
    </row>
    <row r="11" spans="2:16" ht="36" customHeight="1" thickTop="1" thickBot="1">
      <c r="B11" s="62" t="s">
        <v>67</v>
      </c>
      <c r="C11" s="63">
        <v>11.3</v>
      </c>
      <c r="D11" s="63">
        <v>11.2</v>
      </c>
      <c r="E11" s="63">
        <v>12.9</v>
      </c>
      <c r="F11" s="63">
        <v>13.6</v>
      </c>
      <c r="G11" s="63">
        <v>7.3</v>
      </c>
      <c r="H11" s="63">
        <v>9.5</v>
      </c>
      <c r="I11" s="63">
        <v>11.6</v>
      </c>
      <c r="J11" s="63">
        <v>18</v>
      </c>
      <c r="K11" s="63">
        <v>21.9</v>
      </c>
      <c r="L11" s="63">
        <v>38.299999999999997</v>
      </c>
      <c r="M11" s="63">
        <v>17.100000000000001</v>
      </c>
      <c r="N11" s="63">
        <v>66.900000000000006</v>
      </c>
      <c r="O11" s="63">
        <v>49.1</v>
      </c>
      <c r="P11" s="63">
        <v>52</v>
      </c>
    </row>
    <row r="12" spans="2:16">
      <c r="O12" s="293"/>
      <c r="P12" s="293" t="s">
        <v>257</v>
      </c>
    </row>
    <row r="13" spans="2:16">
      <c r="O13" s="293"/>
      <c r="P13" s="293" t="s">
        <v>258</v>
      </c>
    </row>
    <row r="14" spans="2:16">
      <c r="B14" s="4" t="s">
        <v>259</v>
      </c>
    </row>
    <row r="15" spans="2:16">
      <c r="B15" s="4" t="s">
        <v>260</v>
      </c>
    </row>
    <row r="16" spans="2:16">
      <c r="B16" s="30" t="s">
        <v>261</v>
      </c>
    </row>
    <row r="17" spans="2:2">
      <c r="B17" s="4" t="s">
        <v>262</v>
      </c>
    </row>
    <row r="18" spans="2:2">
      <c r="B18" s="4" t="s">
        <v>263</v>
      </c>
    </row>
    <row r="20" spans="2:2">
      <c r="B20" s="4" t="s">
        <v>264</v>
      </c>
    </row>
    <row r="21" spans="2:2">
      <c r="B21" s="4" t="s">
        <v>265</v>
      </c>
    </row>
    <row r="22" spans="2:2">
      <c r="B22" s="30" t="s">
        <v>266</v>
      </c>
    </row>
    <row r="23" spans="2:2">
      <c r="B23" s="4" t="s">
        <v>267</v>
      </c>
    </row>
    <row r="24" spans="2:2">
      <c r="B24" s="4" t="s">
        <v>268</v>
      </c>
    </row>
    <row r="25" spans="2:2">
      <c r="B25" s="4" t="s">
        <v>269</v>
      </c>
    </row>
  </sheetData>
  <mergeCells count="3">
    <mergeCell ref="B2:F2"/>
    <mergeCell ref="H2:O2"/>
    <mergeCell ref="H4:O4"/>
  </mergeCells>
  <phoneticPr fontId="2"/>
  <hyperlinks>
    <hyperlink ref="B1" location="'目次 Table of Contents'!A1" display="'目次 Table of Contents'!A1" xr:uid="{1A63525C-6B0C-4492-A37C-9FF284CF9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B42D-49ED-46E7-8307-1833648B37DB}">
  <dimension ref="B1:O23"/>
  <sheetViews>
    <sheetView showGridLines="0" zoomScale="85" zoomScaleNormal="85" workbookViewId="0"/>
  </sheetViews>
  <sheetFormatPr defaultColWidth="8.69921875" defaultRowHeight="15"/>
  <cols>
    <col min="1" max="1" width="3.09765625" style="57" customWidth="1"/>
    <col min="2" max="2" width="20.09765625" style="57" customWidth="1"/>
    <col min="3" max="10" width="10.59765625" style="57" customWidth="1"/>
    <col min="11" max="16384" width="8.69921875" style="57"/>
  </cols>
  <sheetData>
    <row r="1" spans="2:15" ht="30">
      <c r="B1" s="338" t="s">
        <v>46</v>
      </c>
    </row>
    <row r="2" spans="2:15" ht="49.95" customHeight="1">
      <c r="B2" s="64" t="s">
        <v>270</v>
      </c>
      <c r="D2" s="65"/>
      <c r="E2" s="66"/>
      <c r="F2" s="66"/>
      <c r="G2" s="66"/>
      <c r="H2" s="66"/>
      <c r="I2" s="66"/>
      <c r="J2" s="521"/>
      <c r="K2" s="522"/>
      <c r="L2" s="522"/>
      <c r="M2" s="522"/>
      <c r="N2" s="522"/>
      <c r="O2" s="522"/>
    </row>
    <row r="3" spans="2:15" ht="24.6">
      <c r="B3" s="67" t="s">
        <v>271</v>
      </c>
      <c r="D3" s="68"/>
      <c r="E3" s="69"/>
      <c r="F3" s="69"/>
      <c r="G3" s="69"/>
      <c r="H3" s="69"/>
      <c r="I3" s="69"/>
      <c r="J3" s="70"/>
      <c r="K3" s="71"/>
      <c r="L3" s="71"/>
      <c r="M3" s="71"/>
      <c r="N3" s="71"/>
      <c r="O3" s="71"/>
    </row>
    <row r="4" spans="2:15" ht="21" customHeight="1">
      <c r="B4" s="67"/>
      <c r="D4" s="68"/>
      <c r="E4" s="69"/>
      <c r="F4" s="69"/>
      <c r="G4" s="69"/>
      <c r="H4" s="69"/>
      <c r="I4" s="69"/>
      <c r="J4" s="70"/>
      <c r="K4" s="71"/>
      <c r="L4" s="71"/>
      <c r="M4" s="71"/>
      <c r="N4" s="71"/>
      <c r="O4" s="71"/>
    </row>
    <row r="5" spans="2:15">
      <c r="B5" s="72" t="s">
        <v>272</v>
      </c>
      <c r="D5" s="68"/>
      <c r="E5" s="69"/>
      <c r="F5" s="69"/>
      <c r="G5" s="69"/>
      <c r="H5" s="69"/>
      <c r="I5" s="69"/>
      <c r="J5" s="70"/>
      <c r="K5" s="71"/>
      <c r="L5" s="71"/>
      <c r="M5" s="71"/>
      <c r="N5" s="71"/>
      <c r="O5" s="71"/>
    </row>
    <row r="6" spans="2:15">
      <c r="B6" s="72" t="s">
        <v>273</v>
      </c>
      <c r="D6" s="68"/>
      <c r="E6" s="69"/>
      <c r="F6" s="69"/>
      <c r="G6" s="69"/>
      <c r="H6" s="69"/>
      <c r="I6" s="69"/>
      <c r="J6" s="70"/>
      <c r="K6" s="71"/>
      <c r="L6" s="71"/>
      <c r="M6" s="71"/>
      <c r="N6" s="71"/>
      <c r="O6" s="71"/>
    </row>
    <row r="7" spans="2:15" ht="15" customHeight="1">
      <c r="B7" s="73"/>
      <c r="D7" s="68"/>
      <c r="E7" s="69"/>
      <c r="F7" s="69"/>
      <c r="G7" s="69"/>
      <c r="H7" s="69"/>
      <c r="I7" s="69"/>
      <c r="J7" s="70"/>
      <c r="K7" s="71"/>
      <c r="L7" s="71"/>
      <c r="M7" s="71"/>
      <c r="N7" s="71"/>
      <c r="O7" s="71"/>
    </row>
    <row r="8" spans="2:15" ht="24" customHeight="1">
      <c r="B8" s="74"/>
      <c r="I8" s="75"/>
      <c r="J8" s="75" t="s">
        <v>274</v>
      </c>
    </row>
    <row r="9" spans="2:15" s="73" customFormat="1" ht="16.95" customHeight="1">
      <c r="B9" s="67"/>
      <c r="I9" s="352"/>
      <c r="J9" s="352" t="s">
        <v>275</v>
      </c>
    </row>
    <row r="10" spans="2:15" ht="22.5" customHeight="1">
      <c r="B10" s="42" t="s">
        <v>50</v>
      </c>
      <c r="C10" s="42" t="s">
        <v>276</v>
      </c>
      <c r="D10" s="42" t="s">
        <v>277</v>
      </c>
      <c r="E10" s="42" t="s">
        <v>278</v>
      </c>
      <c r="F10" s="42" t="s">
        <v>82</v>
      </c>
      <c r="G10" s="42" t="s">
        <v>222</v>
      </c>
      <c r="H10" s="42" t="s">
        <v>51</v>
      </c>
      <c r="I10" s="42" t="s">
        <v>52</v>
      </c>
      <c r="J10" s="42" t="s">
        <v>246</v>
      </c>
    </row>
    <row r="11" spans="2:15" ht="22.2" customHeight="1" thickBot="1">
      <c r="B11" s="46" t="s">
        <v>53</v>
      </c>
      <c r="C11" s="46" t="s">
        <v>279</v>
      </c>
      <c r="D11" s="46" t="s">
        <v>254</v>
      </c>
      <c r="E11" s="46" t="s">
        <v>255</v>
      </c>
      <c r="F11" s="46" t="s">
        <v>83</v>
      </c>
      <c r="G11" s="46" t="s">
        <v>223</v>
      </c>
      <c r="H11" s="46" t="s">
        <v>54</v>
      </c>
      <c r="I11" s="46" t="s">
        <v>55</v>
      </c>
      <c r="J11" s="46" t="s">
        <v>256</v>
      </c>
    </row>
    <row r="12" spans="2:15" ht="38.700000000000003" customHeight="1" thickTop="1" thickBot="1">
      <c r="B12" s="62" t="s">
        <v>67</v>
      </c>
      <c r="C12" s="76">
        <v>10713</v>
      </c>
      <c r="D12" s="76">
        <v>7676</v>
      </c>
      <c r="E12" s="76">
        <v>2902</v>
      </c>
      <c r="F12" s="76">
        <v>3214</v>
      </c>
      <c r="G12" s="76">
        <v>224</v>
      </c>
      <c r="H12" s="76">
        <v>3927</v>
      </c>
      <c r="I12" s="351">
        <v>28623</v>
      </c>
      <c r="J12" s="351">
        <v>30433</v>
      </c>
    </row>
    <row r="13" spans="2:15">
      <c r="I13" s="218"/>
      <c r="J13" s="293" t="s">
        <v>257</v>
      </c>
    </row>
    <row r="14" spans="2:15">
      <c r="I14" s="218"/>
      <c r="J14" s="293" t="s">
        <v>258</v>
      </c>
    </row>
    <row r="15" spans="2:15">
      <c r="B15" s="72" t="s">
        <v>280</v>
      </c>
    </row>
    <row r="16" spans="2:15">
      <c r="B16" s="57" t="s">
        <v>281</v>
      </c>
    </row>
    <row r="17" spans="2:2">
      <c r="B17" s="57" t="s">
        <v>282</v>
      </c>
    </row>
    <row r="18" spans="2:2">
      <c r="B18" s="57" t="s">
        <v>283</v>
      </c>
    </row>
    <row r="20" spans="2:2">
      <c r="B20" s="57" t="s">
        <v>230</v>
      </c>
    </row>
    <row r="21" spans="2:2">
      <c r="B21" s="57" t="s">
        <v>284</v>
      </c>
    </row>
    <row r="22" spans="2:2">
      <c r="B22" s="342" t="s">
        <v>285</v>
      </c>
    </row>
    <row r="23" spans="2:2">
      <c r="B23" s="342" t="s">
        <v>286</v>
      </c>
    </row>
  </sheetData>
  <mergeCells count="1">
    <mergeCell ref="J2:O2"/>
  </mergeCells>
  <phoneticPr fontId="2"/>
  <hyperlinks>
    <hyperlink ref="B1" location="'目次 Table of Contents'!A1" display="'目次 Table of Contents'!A1" xr:uid="{5BAA3E08-573C-46D9-BA94-C8ACCF6DEDDF}"/>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B51CC-DEEA-4048-B494-A928495B50FD}">
  <dimension ref="B1:J40"/>
  <sheetViews>
    <sheetView showGridLines="0" zoomScale="85" zoomScaleNormal="85" workbookViewId="0"/>
  </sheetViews>
  <sheetFormatPr defaultColWidth="8.69921875" defaultRowHeight="15"/>
  <cols>
    <col min="1" max="1" width="2.09765625" style="4" customWidth="1"/>
    <col min="2" max="2" width="18.69921875" style="4" customWidth="1"/>
    <col min="3" max="3" width="4.09765625" style="4" customWidth="1"/>
    <col min="4" max="4" width="35.09765625" style="4" customWidth="1"/>
    <col min="5" max="5" width="8.09765625" style="4" customWidth="1"/>
    <col min="6" max="6" width="10.59765625" style="4" customWidth="1"/>
    <col min="7" max="7" width="9.59765625" style="4" customWidth="1"/>
    <col min="8" max="8" width="10.59765625" style="4" customWidth="1"/>
    <col min="9" max="16384" width="8.69921875" style="4"/>
  </cols>
  <sheetData>
    <row r="1" spans="2:10" ht="30">
      <c r="B1" s="338" t="s">
        <v>46</v>
      </c>
      <c r="C1" s="40"/>
    </row>
    <row r="2" spans="2:10" ht="41.7" customHeight="1">
      <c r="B2" s="95" t="s">
        <v>287</v>
      </c>
      <c r="C2" s="95"/>
      <c r="D2" s="95"/>
      <c r="E2" s="77"/>
      <c r="F2" s="78"/>
      <c r="G2" s="78"/>
      <c r="H2" s="78"/>
      <c r="I2" s="78"/>
      <c r="J2" s="78"/>
    </row>
    <row r="3" spans="2:10" ht="24.6">
      <c r="B3" s="58" t="s">
        <v>31</v>
      </c>
      <c r="C3" s="32"/>
      <c r="D3" s="32"/>
      <c r="E3" s="77"/>
      <c r="F3" s="78"/>
      <c r="G3" s="78"/>
      <c r="H3" s="78"/>
      <c r="I3" s="78"/>
      <c r="J3" s="78"/>
    </row>
    <row r="4" spans="2:10" ht="21" customHeight="1">
      <c r="B4" s="58"/>
      <c r="C4" s="32"/>
      <c r="D4" s="32"/>
      <c r="E4" s="77"/>
      <c r="F4" s="78"/>
      <c r="G4" s="78"/>
      <c r="H4" s="78"/>
      <c r="I4" s="78"/>
      <c r="J4" s="78"/>
    </row>
    <row r="5" spans="2:10" ht="23.7" customHeight="1">
      <c r="B5" s="60" t="s">
        <v>288</v>
      </c>
      <c r="C5" s="32"/>
      <c r="D5" s="32"/>
      <c r="E5" s="77"/>
      <c r="F5" s="78"/>
      <c r="G5" s="78"/>
      <c r="H5" s="78"/>
      <c r="I5" s="78"/>
      <c r="J5" s="78"/>
    </row>
    <row r="6" spans="2:10" ht="21" customHeight="1">
      <c r="B6" s="79" t="s">
        <v>289</v>
      </c>
      <c r="C6" s="32"/>
      <c r="D6" s="32"/>
      <c r="E6" s="77"/>
      <c r="F6" s="78"/>
      <c r="G6" s="78"/>
      <c r="H6" s="78"/>
      <c r="I6" s="78"/>
      <c r="J6" s="78"/>
    </row>
    <row r="7" spans="2:10" ht="15.6" customHeight="1"/>
    <row r="8" spans="2:10">
      <c r="B8" s="42" t="s">
        <v>50</v>
      </c>
      <c r="C8" s="42"/>
      <c r="D8" s="42"/>
      <c r="E8" s="42" t="s">
        <v>196</v>
      </c>
      <c r="F8" s="41" t="s">
        <v>51</v>
      </c>
      <c r="G8" s="41" t="s">
        <v>52</v>
      </c>
      <c r="H8" s="41" t="s">
        <v>246</v>
      </c>
    </row>
    <row r="9" spans="2:10" ht="15.6" thickBot="1">
      <c r="B9" s="46" t="s">
        <v>53</v>
      </c>
      <c r="C9" s="46"/>
      <c r="D9" s="46"/>
      <c r="E9" s="46" t="s">
        <v>200</v>
      </c>
      <c r="F9" s="45" t="s">
        <v>54</v>
      </c>
      <c r="G9" s="45" t="s">
        <v>55</v>
      </c>
      <c r="H9" s="45" t="s">
        <v>256</v>
      </c>
    </row>
    <row r="10" spans="2:10" ht="34.950000000000003" customHeight="1" thickTop="1">
      <c r="B10" s="499" t="s">
        <v>290</v>
      </c>
      <c r="C10" s="524" t="s">
        <v>291</v>
      </c>
      <c r="D10" s="524"/>
      <c r="E10" s="80" t="s">
        <v>292</v>
      </c>
      <c r="F10" s="81">
        <v>729</v>
      </c>
      <c r="G10" s="81">
        <v>1130</v>
      </c>
      <c r="H10" s="350">
        <v>2293</v>
      </c>
      <c r="I10" s="49"/>
    </row>
    <row r="11" spans="2:10" ht="34.950000000000003" customHeight="1">
      <c r="B11" s="497"/>
      <c r="C11" s="525" t="s">
        <v>293</v>
      </c>
      <c r="D11" s="525"/>
      <c r="E11" s="343" t="s">
        <v>294</v>
      </c>
      <c r="F11" s="344" t="s">
        <v>85</v>
      </c>
      <c r="G11" s="344" t="s">
        <v>85</v>
      </c>
      <c r="H11" s="345">
        <v>19591</v>
      </c>
    </row>
    <row r="12" spans="2:10" ht="34.950000000000003" customHeight="1">
      <c r="B12" s="523"/>
      <c r="C12" s="526" t="s">
        <v>295</v>
      </c>
      <c r="D12" s="526"/>
      <c r="E12" s="346" t="s">
        <v>294</v>
      </c>
      <c r="F12" s="347" t="s">
        <v>85</v>
      </c>
      <c r="G12" s="348" t="s">
        <v>85</v>
      </c>
      <c r="H12" s="349">
        <v>9230</v>
      </c>
    </row>
    <row r="13" spans="2:10">
      <c r="G13" s="218"/>
      <c r="H13" s="293" t="s">
        <v>257</v>
      </c>
    </row>
    <row r="14" spans="2:10">
      <c r="G14" s="218"/>
      <c r="H14" s="293" t="s">
        <v>258</v>
      </c>
    </row>
    <row r="15" spans="2:10">
      <c r="G15" s="218"/>
      <c r="H15" s="340"/>
    </row>
    <row r="16" spans="2:10" s="30" customFormat="1">
      <c r="B16" s="30" t="s">
        <v>296</v>
      </c>
    </row>
    <row r="17" spans="2:7" s="30" customFormat="1">
      <c r="B17" s="30" t="s">
        <v>297</v>
      </c>
    </row>
    <row r="18" spans="2:7" s="30" customFormat="1">
      <c r="B18" s="30" t="s">
        <v>298</v>
      </c>
    </row>
    <row r="19" spans="2:7" s="30" customFormat="1">
      <c r="B19" s="30" t="s">
        <v>299</v>
      </c>
    </row>
    <row r="20" spans="2:7" s="30" customFormat="1">
      <c r="B20" s="30" t="s">
        <v>300</v>
      </c>
    </row>
    <row r="21" spans="2:7" s="30" customFormat="1">
      <c r="B21" s="30" t="s">
        <v>301</v>
      </c>
    </row>
    <row r="22" spans="2:7" s="30" customFormat="1"/>
    <row r="23" spans="2:7" s="30" customFormat="1">
      <c r="B23" s="30" t="s">
        <v>302</v>
      </c>
    </row>
    <row r="24" spans="2:7" s="30" customFormat="1">
      <c r="B24" s="30" t="s">
        <v>303</v>
      </c>
    </row>
    <row r="25" spans="2:7" s="30" customFormat="1">
      <c r="B25" s="30" t="s">
        <v>304</v>
      </c>
    </row>
    <row r="26" spans="2:7">
      <c r="B26" s="4" t="s">
        <v>305</v>
      </c>
    </row>
    <row r="27" spans="2:7">
      <c r="B27" s="4" t="s">
        <v>306</v>
      </c>
    </row>
    <row r="28" spans="2:7">
      <c r="B28" s="4" t="s">
        <v>307</v>
      </c>
    </row>
    <row r="30" spans="2:7">
      <c r="B30" s="4" t="s">
        <v>308</v>
      </c>
    </row>
    <row r="31" spans="2:7">
      <c r="B31" s="4" t="s">
        <v>309</v>
      </c>
    </row>
    <row r="32" spans="2:7">
      <c r="G32" s="218"/>
    </row>
    <row r="37" spans="2:3">
      <c r="B37" s="84"/>
    </row>
    <row r="40" spans="2:3">
      <c r="B40" s="57"/>
      <c r="C40" s="57"/>
    </row>
  </sheetData>
  <mergeCells count="4">
    <mergeCell ref="B10:B12"/>
    <mergeCell ref="C10:D10"/>
    <mergeCell ref="C11:D11"/>
    <mergeCell ref="C12:D12"/>
  </mergeCells>
  <phoneticPr fontId="2"/>
  <hyperlinks>
    <hyperlink ref="B1" location="'目次 Table of Contents'!A1" display="'目次 Table of Contents'!A1" xr:uid="{7316267B-931A-429F-99E2-809C23FA4C0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C83F07689A2947AD56A8341C940802" ma:contentTypeVersion="17" ma:contentTypeDescription="新しいドキュメントを作成します。" ma:contentTypeScope="" ma:versionID="2dae5a997a4221828c0eec150a808457">
  <xsd:schema xmlns:xsd="http://www.w3.org/2001/XMLSchema" xmlns:xs="http://www.w3.org/2001/XMLSchema" xmlns:p="http://schemas.microsoft.com/office/2006/metadata/properties" xmlns:ns2="5811af4e-a4b3-4261-af4d-08e83c3f9222" xmlns:ns3="7e9fc944-2cae-4cf7-9d4d-4a01b5c64940" targetNamespace="http://schemas.microsoft.com/office/2006/metadata/properties" ma:root="true" ma:fieldsID="2404a964387e1701671a6038e44e8057" ns2:_="" ns3:_="">
    <xsd:import namespace="5811af4e-a4b3-4261-af4d-08e83c3f9222"/>
    <xsd:import namespace="7e9fc944-2cae-4cf7-9d4d-4a01b5c649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11af4e-a4b3-4261-af4d-08e83c3f92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d59b5dd-d157-4ef8-b99d-aab7425f5c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9fc944-2cae-4cf7-9d4d-4a01b5c6494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0464da1-b0ac-46f7-982b-fed8bfdaa9a3}" ma:internalName="TaxCatchAll" ma:showField="CatchAllData" ma:web="7e9fc944-2cae-4cf7-9d4d-4a01b5c6494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11af4e-a4b3-4261-af4d-08e83c3f9222">
      <Terms xmlns="http://schemas.microsoft.com/office/infopath/2007/PartnerControls"/>
    </lcf76f155ced4ddcb4097134ff3c332f>
    <TaxCatchAll xmlns="7e9fc944-2cae-4cf7-9d4d-4a01b5c64940" xsi:nil="true"/>
    <SharedWithUsers xmlns="7e9fc944-2cae-4cf7-9d4d-4a01b5c64940">
      <UserInfo>
        <DisplayName/>
        <AccountId xsi:nil="true"/>
        <AccountType/>
      </UserInfo>
    </SharedWithUsers>
  </documentManagement>
</p:properties>
</file>

<file path=customXml/itemProps1.xml><?xml version="1.0" encoding="utf-8"?>
<ds:datastoreItem xmlns:ds="http://schemas.openxmlformats.org/officeDocument/2006/customXml" ds:itemID="{4556FCDB-5CD3-4489-AD32-B3BA2F319BE6}"/>
</file>

<file path=customXml/itemProps2.xml><?xml version="1.0" encoding="utf-8"?>
<ds:datastoreItem xmlns:ds="http://schemas.openxmlformats.org/officeDocument/2006/customXml" ds:itemID="{EAD45E7E-09AA-4B6C-BF65-C4E80F92B513}"/>
</file>

<file path=customXml/itemProps3.xml><?xml version="1.0" encoding="utf-8"?>
<ds:datastoreItem xmlns:ds="http://schemas.openxmlformats.org/officeDocument/2006/customXml" ds:itemID="{2B193725-B81F-4B22-9256-D7278B18FB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目次 Table of Contents</vt:lpstr>
      <vt:lpstr>E-01</vt:lpstr>
      <vt:lpstr>E-02</vt:lpstr>
      <vt:lpstr>E-03</vt:lpstr>
      <vt:lpstr>E-04</vt:lpstr>
      <vt:lpstr>E-05</vt:lpstr>
      <vt:lpstr>E-06</vt:lpstr>
      <vt:lpstr>E-07</vt:lpstr>
      <vt:lpstr>E-08</vt:lpstr>
      <vt:lpstr>E-09</vt:lpstr>
      <vt:lpstr>E-10</vt:lpstr>
      <vt:lpstr>S-01</vt:lpstr>
      <vt:lpstr>S-02</vt:lpstr>
      <vt:lpstr>S-03</vt:lpstr>
      <vt:lpstr>S-04</vt:lpstr>
      <vt:lpstr>S-05</vt:lpstr>
      <vt:lpstr>G-01</vt:lpstr>
      <vt:lpstr>H-01</vt:lpstr>
      <vt:lpstr>'E-10'!Print_Area</vt:lpstr>
      <vt:lpstr>'H-01'!Print_Area</vt:lpstr>
      <vt:lpstr>'S-01'!Print_Area</vt:lpstr>
      <vt:lpstr>'S-02'!Print_Area</vt:lpstr>
      <vt:lpstr>'S-03'!Print_Area</vt:lpstr>
      <vt:lpstr>'S-04'!Print_Area</vt:lpstr>
      <vt:lpstr>'目次 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2024-03-29T10:07:16Z</dcterms:created>
  <dcterms:modified xsi:type="dcterms:W3CDTF">2024-03-29T10:07:19Z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2204600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0x01010096C83F07689A2947AD56A8341C940802</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